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
    </mc:Choice>
  </mc:AlternateContent>
  <bookViews>
    <workbookView xWindow="0" yWindow="0" windowWidth="16596" windowHeight="7548"/>
  </bookViews>
  <sheets>
    <sheet name="Workbook Overview" sheetId="6" r:id="rId1"/>
    <sheet name=" Shopping List by week" sheetId="5" r:id="rId2"/>
    <sheet name="Shopping List by item" sheetId="7" r:id="rId3"/>
    <sheet name="Preparedness" sheetId="1" r:id="rId4"/>
    <sheet name="CattleDrive" sheetId="3" r:id="rId5"/>
    <sheet name="KlondikeYukon" sheetId="4" r:id="rId6"/>
    <sheet name="WagonTrain" sheetId="2"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1" i="7" l="1"/>
  <c r="C231" i="7"/>
  <c r="D279" i="5" l="1"/>
  <c r="C279" i="5"/>
  <c r="D107" i="5"/>
  <c r="C107" i="5"/>
  <c r="D278" i="5" l="1"/>
  <c r="C278" i="5"/>
  <c r="D273" i="5"/>
  <c r="C273" i="5"/>
  <c r="D258" i="5"/>
  <c r="C258" i="5"/>
  <c r="C243" i="5"/>
  <c r="D243" i="5"/>
  <c r="D232" i="5"/>
  <c r="C232" i="5"/>
  <c r="D220" i="5"/>
  <c r="C220" i="5"/>
  <c r="D203" i="5"/>
  <c r="C203" i="5"/>
  <c r="D197" i="5"/>
  <c r="C197" i="5"/>
  <c r="C184" i="5"/>
  <c r="D184" i="5"/>
  <c r="D173" i="5"/>
  <c r="C173" i="5"/>
  <c r="D162" i="5"/>
  <c r="C162" i="5"/>
  <c r="D152" i="5"/>
  <c r="C152" i="5"/>
  <c r="D146" i="5"/>
  <c r="C146" i="5"/>
  <c r="D137" i="5"/>
  <c r="C137" i="5"/>
  <c r="D127" i="5"/>
  <c r="C127" i="5"/>
  <c r="D120" i="5"/>
  <c r="C120" i="5"/>
  <c r="D93" i="5"/>
  <c r="C93" i="5"/>
  <c r="D82" i="5"/>
  <c r="C82" i="5"/>
  <c r="D71" i="5"/>
  <c r="C71" i="5"/>
  <c r="D61" i="5"/>
  <c r="C61" i="5"/>
  <c r="D41" i="5"/>
  <c r="C41" i="5"/>
  <c r="D29" i="5"/>
  <c r="C29" i="5"/>
  <c r="D19" i="5"/>
  <c r="C19" i="5"/>
  <c r="D551" i="1"/>
  <c r="C551" i="1"/>
</calcChain>
</file>

<file path=xl/sharedStrings.xml><?xml version="1.0" encoding="utf-8"?>
<sst xmlns="http://schemas.openxmlformats.org/spreadsheetml/2006/main" count="5454" uniqueCount="1992">
  <si>
    <t>Preparedness Supply Cost Estimates</t>
  </si>
  <si>
    <t>Category</t>
  </si>
  <si>
    <t>Item</t>
  </si>
  <si>
    <t>Cost</t>
  </si>
  <si>
    <t>Cost Source</t>
  </si>
  <si>
    <t>Size</t>
  </si>
  <si>
    <t>Food</t>
  </si>
  <si>
    <t>Grain Grinder, non-electric</t>
  </si>
  <si>
    <t>Yeast</t>
  </si>
  <si>
    <t>E-Kit</t>
  </si>
  <si>
    <t>eggs, powdered</t>
  </si>
  <si>
    <t>sleeping bag</t>
  </si>
  <si>
    <t>books, how-to</t>
  </si>
  <si>
    <t>books, spiritual</t>
  </si>
  <si>
    <t>books, educational</t>
  </si>
  <si>
    <t>Rope, paracord</t>
  </si>
  <si>
    <t>rope, heavy duty</t>
  </si>
  <si>
    <t>Pants, long, heavy</t>
  </si>
  <si>
    <t>Pants, long, medium</t>
  </si>
  <si>
    <t>Pants, long, light</t>
  </si>
  <si>
    <t>Pants, overalls</t>
  </si>
  <si>
    <t>Shirts, long sleeved, heavy</t>
  </si>
  <si>
    <t>Shirts, long sleeved, medium</t>
  </si>
  <si>
    <t>Shirts, long sleeved, light</t>
  </si>
  <si>
    <t>Socks, wicking</t>
  </si>
  <si>
    <t>Socks, heavy duty</t>
  </si>
  <si>
    <t>Water, bottled</t>
  </si>
  <si>
    <t>gallon</t>
  </si>
  <si>
    <t>water, tap</t>
  </si>
  <si>
    <t>3.00 - 4.00</t>
  </si>
  <si>
    <t>per meal</t>
  </si>
  <si>
    <t>9.00 - 13.00</t>
  </si>
  <si>
    <t>7.00 - 9.00</t>
  </si>
  <si>
    <t>1.00 - 2.00</t>
  </si>
  <si>
    <t>each</t>
  </si>
  <si>
    <t>40.00-60.00</t>
  </si>
  <si>
    <t>1 person</t>
  </si>
  <si>
    <t xml:space="preserve">Peanut butter, Jiff </t>
  </si>
  <si>
    <t>28 oz</t>
  </si>
  <si>
    <t>3.00-4.00</t>
  </si>
  <si>
    <t>40 oz</t>
  </si>
  <si>
    <t>5.00-6.00</t>
  </si>
  <si>
    <t>64 oz</t>
  </si>
  <si>
    <t>2.00-3.00</t>
  </si>
  <si>
    <t>101 oz</t>
  </si>
  <si>
    <t>12 oz</t>
  </si>
  <si>
    <t>12.5 oz</t>
  </si>
  <si>
    <t>4.00-5.00</t>
  </si>
  <si>
    <t>10 oz</t>
  </si>
  <si>
    <t>2.00-4.00</t>
  </si>
  <si>
    <t>20 oz</t>
  </si>
  <si>
    <t>38 oz</t>
  </si>
  <si>
    <t xml:space="preserve">can opener, Hand-operated </t>
  </si>
  <si>
    <t>6.00-15.00</t>
  </si>
  <si>
    <t>Can Opener, Military P-38 or P-51</t>
  </si>
  <si>
    <t>1.00-2.00</t>
  </si>
  <si>
    <t>ech</t>
  </si>
  <si>
    <t>16 oz</t>
  </si>
  <si>
    <t>51 oz</t>
  </si>
  <si>
    <t>8.00-9.00</t>
  </si>
  <si>
    <t>88 oz</t>
  </si>
  <si>
    <t>15.00-17.00</t>
  </si>
  <si>
    <t>6.00-8.00</t>
  </si>
  <si>
    <t>14 oz</t>
  </si>
  <si>
    <t>56 oz</t>
  </si>
  <si>
    <t>6.00 -7.00</t>
  </si>
  <si>
    <t>19.00-21.00</t>
  </si>
  <si>
    <t>tea, instant powder, lipton</t>
  </si>
  <si>
    <t>3 oz</t>
  </si>
  <si>
    <t>72 oz</t>
  </si>
  <si>
    <t>8 oz</t>
  </si>
  <si>
    <t>5.00-8.00</t>
  </si>
  <si>
    <t>4.00-6.00</t>
  </si>
  <si>
    <t>19 count</t>
  </si>
  <si>
    <t>100 count</t>
  </si>
  <si>
    <t>tea, bags, regular tea</t>
  </si>
  <si>
    <t>tea bags, herbal assorted</t>
  </si>
  <si>
    <t>18 count</t>
  </si>
  <si>
    <t>2.00-6.00</t>
  </si>
  <si>
    <t xml:space="preserve">pen, Permanent marking </t>
  </si>
  <si>
    <t>2 pk</t>
  </si>
  <si>
    <t>5.00-7.00</t>
  </si>
  <si>
    <t>Pet food</t>
  </si>
  <si>
    <t>5-40 lbs dry</t>
  </si>
  <si>
    <t>5.00-50.00</t>
  </si>
  <si>
    <t>4.00-8.00</t>
  </si>
  <si>
    <t>letter, 3" rings</t>
  </si>
  <si>
    <t>3 ring binder</t>
  </si>
  <si>
    <t>Crescent wrench</t>
  </si>
  <si>
    <t>18.00 +</t>
  </si>
  <si>
    <t>depending on size and quality</t>
  </si>
  <si>
    <t>Duct tape</t>
  </si>
  <si>
    <t>2"x55 + yrds</t>
  </si>
  <si>
    <t>Flashlight (can be as expensive or cheap as you like)</t>
  </si>
  <si>
    <t>2.00-20.00</t>
  </si>
  <si>
    <t>Battery, AAA &amp; AA</t>
  </si>
  <si>
    <t>.58-.68</t>
  </si>
  <si>
    <t>ech bought in lots of 24</t>
  </si>
  <si>
    <t>Battery, 9V</t>
  </si>
  <si>
    <t>Battery, D</t>
  </si>
  <si>
    <t>Battery, C</t>
  </si>
  <si>
    <t>Battery, AAA &amp; AA, rechargable</t>
  </si>
  <si>
    <t>Battery, 9V, rechargable</t>
  </si>
  <si>
    <t>Battery, D, rechargable</t>
  </si>
  <si>
    <t>Battery, C, rechargable</t>
  </si>
  <si>
    <t>9.00-10.00</t>
  </si>
  <si>
    <t>1.00-3.00</t>
  </si>
  <si>
    <t>ech depending on length &amp; diameter</t>
  </si>
  <si>
    <t>1.00-4.00</t>
  </si>
  <si>
    <t>19.00-120.00</t>
  </si>
  <si>
    <t>12.00-70.00</t>
  </si>
  <si>
    <t>multi-function tool, Leatherman Tool</t>
  </si>
  <si>
    <t>multi-function tool, Swiss Army Knife</t>
  </si>
  <si>
    <t>20-29 oz</t>
  </si>
  <si>
    <t>100-106 oz</t>
  </si>
  <si>
    <t>feminine hygiene, napkins</t>
  </si>
  <si>
    <t>3.00-7.00</t>
  </si>
  <si>
    <t>20-40 count</t>
  </si>
  <si>
    <t>feminine hygiene, tampons</t>
  </si>
  <si>
    <t>6.00-10.00</t>
  </si>
  <si>
    <t>20-60 count</t>
  </si>
  <si>
    <t>condoms</t>
  </si>
  <si>
    <t>12-144 count</t>
  </si>
  <si>
    <t>6.00-30.00</t>
  </si>
  <si>
    <t>Digital storage medium
Video tape or digital camera memory stick/DVD  10.00-30.00 camera memory card, vhs 8.00-12.00 4 tapes, usb 8-64 GB 4.00-80.00</t>
  </si>
  <si>
    <t>8.00-80.00</t>
  </si>
  <si>
    <t>depending on medium</t>
  </si>
  <si>
    <t>tape, plumbers</t>
  </si>
  <si>
    <t>roll depending on lenghts of roll</t>
  </si>
  <si>
    <t>Crowbar</t>
  </si>
  <si>
    <t>10.00-100.00</t>
  </si>
  <si>
    <t>depending on model</t>
  </si>
  <si>
    <t>Smoke/CO2 detector, battery powered</t>
  </si>
  <si>
    <t>8.00-50.00</t>
  </si>
  <si>
    <t>each but depends on if this is a combo unit or single function unit</t>
  </si>
  <si>
    <t>5.00-15.00</t>
  </si>
  <si>
    <t>saw, pocket hand wire/chain type</t>
  </si>
  <si>
    <t>depending on wire or chain</t>
  </si>
  <si>
    <t>.50-1.29</t>
  </si>
  <si>
    <t>14 oz can</t>
  </si>
  <si>
    <t>toilet paper</t>
  </si>
  <si>
    <t>.50-.60</t>
  </si>
  <si>
    <t>per roll 2 ply</t>
  </si>
  <si>
    <t>Toothbrush</t>
  </si>
  <si>
    <t>2.00-5.00</t>
  </si>
  <si>
    <t>single brush</t>
  </si>
  <si>
    <t>Toothpaste</t>
  </si>
  <si>
    <t>6 oz tube</t>
  </si>
  <si>
    <t>500 count</t>
  </si>
  <si>
    <t>300 count</t>
  </si>
  <si>
    <t>10.00-12.00</t>
  </si>
  <si>
    <t>bandage, compress</t>
  </si>
  <si>
    <t>4-6 count</t>
  </si>
  <si>
    <t>12.00-15.00</t>
  </si>
  <si>
    <t>4.00-30.00</t>
  </si>
  <si>
    <t>per roll depending on size</t>
  </si>
  <si>
    <t>tape, first aid</t>
  </si>
  <si>
    <t>per roll depending on size and length</t>
  </si>
  <si>
    <t>2.00-10.00</t>
  </si>
  <si>
    <t>Adhesive bandages, assorted sizes</t>
  </si>
  <si>
    <t>30-120 count</t>
  </si>
  <si>
    <t>soup, ready to eat</t>
  </si>
  <si>
    <t>10-15 oz can each</t>
  </si>
  <si>
    <t>Compass</t>
  </si>
  <si>
    <t>5.00-30.00</t>
  </si>
  <si>
    <t>5.00-30.00 +</t>
  </si>
  <si>
    <t>2.00-7.00</t>
  </si>
  <si>
    <t>per tube</t>
  </si>
  <si>
    <t>Scissors, first aid</t>
  </si>
  <si>
    <t>Tweezers, first aid</t>
  </si>
  <si>
    <t>depending on ointment, wipes, gel, cream, liquid</t>
  </si>
  <si>
    <t>2.00-8.00</t>
  </si>
  <si>
    <t>Thermometer</t>
  </si>
  <si>
    <t>from quick strip to battery digital</t>
  </si>
  <si>
    <t>3.00-8.00 +</t>
  </si>
  <si>
    <t>Hand Sanitizer, waterless</t>
  </si>
  <si>
    <t xml:space="preserve">Antibacterial wet wipes, Disposable </t>
  </si>
  <si>
    <t>depending on count and packaging</t>
  </si>
  <si>
    <t>Sewing Kit</t>
  </si>
  <si>
    <t>8.00-20.00</t>
  </si>
  <si>
    <t>depending on size of travel kit</t>
  </si>
  <si>
    <t>20-56 oz</t>
  </si>
  <si>
    <t>dish soap, liquid</t>
  </si>
  <si>
    <t>bleach, liquid laundry (unscented)</t>
  </si>
  <si>
    <t>3.00-5.00</t>
  </si>
  <si>
    <t>bags, yard 33 gal trash heavy duty</t>
  </si>
  <si>
    <t>40 +</t>
  </si>
  <si>
    <t>book, Boy Scouts of America Fieldbook (not handbook)</t>
  </si>
  <si>
    <t>depending on condition of book</t>
  </si>
  <si>
    <t>5.00-400.00 +</t>
  </si>
  <si>
    <t>depending on type of filter system and size</t>
  </si>
  <si>
    <t xml:space="preserve">Water purification tablets </t>
  </si>
  <si>
    <t>7.00-15.00</t>
  </si>
  <si>
    <t>depending on type and quantity</t>
  </si>
  <si>
    <t>rope</t>
  </si>
  <si>
    <t>9 - 50 ft 60-90m</t>
  </si>
  <si>
    <t>5.00-200.00</t>
  </si>
  <si>
    <t>4.00-15.00</t>
  </si>
  <si>
    <t>11 - 32 gal</t>
  </si>
  <si>
    <t>radio, emergency with weather ban</t>
  </si>
  <si>
    <t>hand crank, battery, solar</t>
  </si>
  <si>
    <t>18.00-80.00</t>
  </si>
  <si>
    <t>Blankets</t>
  </si>
  <si>
    <t>15.00 +</t>
  </si>
  <si>
    <t>1 gal 30 count</t>
  </si>
  <si>
    <t>plastic food bags, Large  (ZipLoc type)</t>
  </si>
  <si>
    <t>plastic food bags, Medium  (ZipLoc type)</t>
  </si>
  <si>
    <t>1 qt 40 count</t>
  </si>
  <si>
    <t>5-6 count</t>
  </si>
  <si>
    <t>7.00-20.00</t>
  </si>
  <si>
    <t>food bar</t>
  </si>
  <si>
    <t>12 count</t>
  </si>
  <si>
    <t>16.00-35.00</t>
  </si>
  <si>
    <t>food bar (Coast Guard approved)</t>
  </si>
  <si>
    <t>2.00-12.00</t>
  </si>
  <si>
    <t>1-9 count</t>
  </si>
  <si>
    <t>1.00-20.00</t>
  </si>
  <si>
    <t>1-6 count</t>
  </si>
  <si>
    <t>sun screen</t>
  </si>
  <si>
    <t>depending OZ, SPF, lotion, cream or spray</t>
  </si>
  <si>
    <t>chapstick</t>
  </si>
  <si>
    <t>1.00-5.00</t>
  </si>
  <si>
    <t>1-3 pack</t>
  </si>
  <si>
    <t>Anti-diarrhea medicine (Imodium)</t>
  </si>
  <si>
    <t>1.00-25.00</t>
  </si>
  <si>
    <t>depending on OZ, dosage</t>
  </si>
  <si>
    <t>Rubbing alcohol</t>
  </si>
  <si>
    <t>Hydrogen Peroxide</t>
  </si>
  <si>
    <t>gloves, disposable</t>
  </si>
  <si>
    <t>5.00-10.00</t>
  </si>
  <si>
    <t>only 1 oz can be purchased without a prescription as it is very easy to overdose on this.  Try activated charcoal first.</t>
  </si>
  <si>
    <t>Ipecac syrup (Nausea &amp; Vomiting)</t>
  </si>
  <si>
    <t>Ipecac tablets (Nausea &amp; Vomiting)</t>
  </si>
  <si>
    <t>30-250 tablets</t>
  </si>
  <si>
    <t>70-100 count</t>
  </si>
  <si>
    <t>activated charcoal tablets</t>
  </si>
  <si>
    <t>Vitamins and or herbal supplements/remadies</t>
  </si>
  <si>
    <t>5.00+</t>
  </si>
  <si>
    <t>depending on item, count, etc.</t>
  </si>
  <si>
    <t xml:space="preserve">Whistle, emergency </t>
  </si>
  <si>
    <t>2.00-16.00</t>
  </si>
  <si>
    <t>20.00+</t>
  </si>
  <si>
    <t>depending on size and function</t>
  </si>
  <si>
    <t>fire extinguisher. ABC
(per retreat and vehicle, at least 2 per retreat/house)</t>
  </si>
  <si>
    <t>Pliers</t>
  </si>
  <si>
    <t>3 pc set</t>
  </si>
  <si>
    <t>12.00-20.00</t>
  </si>
  <si>
    <t>Vise grips</t>
  </si>
  <si>
    <t>16.00-40.00</t>
  </si>
  <si>
    <t>7.00-30.00+</t>
  </si>
  <si>
    <t>Mess Kit
for each household member (pan, plate, cup)</t>
  </si>
  <si>
    <t>3.00-20.00</t>
  </si>
  <si>
    <t>Eating utensil kit for each household member (knife, spoon, fork)</t>
  </si>
  <si>
    <t>ech, 1 to multiple people</t>
  </si>
  <si>
    <t xml:space="preserve">blanket, emergency </t>
  </si>
  <si>
    <t>2.00-30.00</t>
  </si>
  <si>
    <t>ech depending on if single or multiple use</t>
  </si>
  <si>
    <t>signal mirror</t>
  </si>
  <si>
    <t>3.00-30.00</t>
  </si>
  <si>
    <t>tape, masking</t>
  </si>
  <si>
    <t>ech depending on width and yardage</t>
  </si>
  <si>
    <t>Hammer</t>
  </si>
  <si>
    <t>ech depending on construction material</t>
  </si>
  <si>
    <t>screws, nails, nuts and bolts (including wood screws) - assorted</t>
  </si>
  <si>
    <t>depending on quantity and variety</t>
  </si>
  <si>
    <t>“I” brackets to secure furniture to walls, if in earthquake zone</t>
  </si>
  <si>
    <t>2.00+</t>
  </si>
  <si>
    <t>depending on constrution material and size</t>
  </si>
  <si>
    <t xml:space="preserve">Dental Kit, Emergency </t>
  </si>
  <si>
    <t>10.00-15.00+</t>
  </si>
  <si>
    <t>Snake Bite Kit</t>
  </si>
  <si>
    <t>5.00-20.00</t>
  </si>
  <si>
    <t xml:space="preserve">Bite/Sting Kit
(for bees, spiders, ants, etc) </t>
  </si>
  <si>
    <t>depending on if this is just a wipe or it comes with an extractor.  Does not replace an EpiPen (epinephrine auto-injector) prescription</t>
  </si>
  <si>
    <t>facial tissue</t>
  </si>
  <si>
    <t>2.00-5.00 +</t>
  </si>
  <si>
    <t>5.00-25.00</t>
  </si>
  <si>
    <t>first aid pocket guide</t>
  </si>
  <si>
    <t>20.00-30.00</t>
  </si>
  <si>
    <t>these are foam and cardboard that need an ace bandage to keep in place.</t>
  </si>
  <si>
    <t>splint, SAM</t>
  </si>
  <si>
    <t>bandages, ace, elastic</t>
  </si>
  <si>
    <t>1.00-10.00</t>
  </si>
  <si>
    <t>depending on size, width, yardage and if elastic or not</t>
  </si>
  <si>
    <t xml:space="preserve">crackers, Graham </t>
  </si>
  <si>
    <t>crackers, animal</t>
  </si>
  <si>
    <t>2.00-10.00+</t>
  </si>
  <si>
    <t>depending on size and quantity</t>
  </si>
  <si>
    <t>food &amp; freezer containers, assorted &amp; reusable</t>
  </si>
  <si>
    <t>cereal, dry</t>
  </si>
  <si>
    <t>depending on OZ and brand</t>
  </si>
  <si>
    <t>cereal, instant hot (oatmeal, rice, wheat, etc)</t>
  </si>
  <si>
    <t>3.00-10.00+</t>
  </si>
  <si>
    <t>4.00-20.00</t>
  </si>
  <si>
    <t>12 oz depending on brand</t>
  </si>
  <si>
    <t>safety pins, assorted sizes</t>
  </si>
  <si>
    <t xml:space="preserve">depending on count   </t>
  </si>
  <si>
    <t xml:space="preserve">fishing rod &amp; reel, collapsible </t>
  </si>
  <si>
    <t>15.00-40.00+</t>
  </si>
  <si>
    <t>depending on brand</t>
  </si>
  <si>
    <t>fishing line, hooks, weights, sinkers, bobbin</t>
  </si>
  <si>
    <t>depending on package quantity/yardage and quality</t>
  </si>
  <si>
    <t>Tape, Double sided heavy duty indoor/outdoor</t>
  </si>
  <si>
    <t>depending on width and yardage</t>
  </si>
  <si>
    <t>Velcro tape (roll, cut to fit)</t>
  </si>
  <si>
    <t>depending on size and yardage</t>
  </si>
  <si>
    <t>backpack, duffel bag or rolling luggage per person/pet, per go-bag</t>
  </si>
  <si>
    <t>10.00-50.00+</t>
  </si>
  <si>
    <t>10-33 oz</t>
  </si>
  <si>
    <t>pasta, assorted</t>
  </si>
  <si>
    <t>depending on OZ and type</t>
  </si>
  <si>
    <t>Suture / Syringe Kit</t>
  </si>
  <si>
    <t>15.00-50.00</t>
  </si>
  <si>
    <t>butterfly bandages, assorted sizes</t>
  </si>
  <si>
    <t>depending on # of bandages</t>
  </si>
  <si>
    <t xml:space="preserve">depending on quantity  </t>
  </si>
  <si>
    <t>Medication, antihistamine (Benadryl (OTC))</t>
  </si>
  <si>
    <t>Medication, Expectorant (Mucinex, etc (OTC)</t>
  </si>
  <si>
    <t>Medication,  decongestant (Sudafed, Zyrtec, etc (OTC))</t>
  </si>
  <si>
    <t>Medication, Stomach/Digestive (Pepto Bismal, Cola or Ginger syrup, Tums, Rolaids, etc (OTC))</t>
  </si>
  <si>
    <t>Pain &amp; Itch Antiseptic, topical (Campho-Phenique, Anbesol, Cortizone (OTC))</t>
  </si>
  <si>
    <t>Medication, Pain, Back (Doans, Sciatica Relief, etc (OTC))</t>
  </si>
  <si>
    <t>7.00-40.00</t>
  </si>
  <si>
    <t>depending on dosage, quantity and brand</t>
  </si>
  <si>
    <t>9.00-25.00</t>
  </si>
  <si>
    <t>Medication, Cold Remedy (Zicam, EmergentC, ColdEeze (OTC))</t>
  </si>
  <si>
    <t>3.00-12.00</t>
  </si>
  <si>
    <t>All purpose axe-hatchet/hammer/crow bar tool</t>
  </si>
  <si>
    <t>6.00-20.00+</t>
  </si>
  <si>
    <t>shovel, folding</t>
  </si>
  <si>
    <t>10.00-20.00</t>
  </si>
  <si>
    <t>Water Storage Jug</t>
  </si>
  <si>
    <t xml:space="preserve">Water Storage Jug  </t>
  </si>
  <si>
    <t>1-5 gallons (no wheels)</t>
  </si>
  <si>
    <t>15-55 gallons (no wheels)</t>
  </si>
  <si>
    <t>50.00-100.00</t>
  </si>
  <si>
    <t>160-320 gallons</t>
  </si>
  <si>
    <t>400.00-850.00</t>
  </si>
  <si>
    <t>90.00-200.00</t>
  </si>
  <si>
    <t>Water Storage Jug, WaterWheel</t>
  </si>
  <si>
    <t>25.00-30.00</t>
  </si>
  <si>
    <t>50 litres = 13.209 gallons (wheeled by http://wellowater.org/the-waterwheel/)</t>
  </si>
  <si>
    <t>12-32 gallons (wheeled from CampingWorld.com)</t>
  </si>
  <si>
    <t>Tent</t>
  </si>
  <si>
    <t>30.00-400.00+</t>
  </si>
  <si>
    <t>depending on type, size and brand</t>
  </si>
  <si>
    <t>stove, camp</t>
  </si>
  <si>
    <t>15.00-200.00+</t>
  </si>
  <si>
    <t>depending on type and brand</t>
  </si>
  <si>
    <t>8.00-70.00+</t>
  </si>
  <si>
    <t>depending on type of fuel and or quantity of liquid, tablet, gas fuel</t>
  </si>
  <si>
    <t>lantern</t>
  </si>
  <si>
    <t>10.00-40.00+</t>
  </si>
  <si>
    <t>depending on type, lumination and brand</t>
  </si>
  <si>
    <t>30.00-1000.00</t>
  </si>
  <si>
    <t>depending on size and brand</t>
  </si>
  <si>
    <t>Mixer, non-electric</t>
  </si>
  <si>
    <t>10.00-600.00</t>
  </si>
  <si>
    <t>ladder, home fire escape</t>
  </si>
  <si>
    <t>70.00-600.00</t>
  </si>
  <si>
    <t>shammie (ShamWow type, one per person to use as towels)</t>
  </si>
  <si>
    <t>40.00-80.00</t>
  </si>
  <si>
    <t>42-50 lbs</t>
  </si>
  <si>
    <t>8.00-10.00</t>
  </si>
  <si>
    <t>18-55 OZ, depending on if meat is included</t>
  </si>
  <si>
    <t>beans, dried uncooked</t>
  </si>
  <si>
    <t>per pound depending on type of bean</t>
  </si>
  <si>
    <t>gloves, work heavy duty</t>
  </si>
  <si>
    <t>1.00-30.00</t>
  </si>
  <si>
    <t>gloves, fireplace</t>
  </si>
  <si>
    <t>18.00-40.00</t>
  </si>
  <si>
    <t>mask, respirator</t>
  </si>
  <si>
    <t xml:space="preserve">depending on if disposable, self contained, etc at true self contained gas mask </t>
  </si>
  <si>
    <t>5.00-150.00</t>
  </si>
  <si>
    <t>safety goggles</t>
  </si>
  <si>
    <t>3.00-200.00</t>
  </si>
  <si>
    <t>most good one are around 20.00-30.00</t>
  </si>
  <si>
    <t>16.00-70.00</t>
  </si>
  <si>
    <t>underware, thermal (top &amp; bottom)</t>
  </si>
  <si>
    <t>binoculars, small backpacker style</t>
  </si>
  <si>
    <t>depending on magnification and quality</t>
  </si>
  <si>
    <t>paper towels</t>
  </si>
  <si>
    <t>4.00-16.00</t>
  </si>
  <si>
    <t>2-12 rolls per pack apx 60-90 sheets per roll</t>
  </si>
  <si>
    <t>eye wash</t>
  </si>
  <si>
    <t>single or multiple use</t>
  </si>
  <si>
    <t>eye wash station</t>
  </si>
  <si>
    <t>50.00-1000.00</t>
  </si>
  <si>
    <t>depending on size</t>
  </si>
  <si>
    <t>tongue depressors (use as finger &amp; toe splints)</t>
  </si>
  <si>
    <t>4.00-60.00</t>
  </si>
  <si>
    <t>minimum 100 per box</t>
  </si>
  <si>
    <t>fireplace heater grate</t>
  </si>
  <si>
    <t>200.00-500.00</t>
  </si>
  <si>
    <t>directs more heat back into the room instead of up the chimney</t>
  </si>
  <si>
    <t>9.00-20.00</t>
  </si>
  <si>
    <t>space bags
(for those blankets, pillows, sleeping bags, towels, linen, emergency clothing)</t>
  </si>
  <si>
    <t>pencils</t>
  </si>
  <si>
    <t>depending on quantity, mechanical or standard</t>
  </si>
  <si>
    <t>pencil sharpener (manual)</t>
  </si>
  <si>
    <t>.50-6.00</t>
  </si>
  <si>
    <t>paper  tablet</t>
  </si>
  <si>
    <t>depending on size and type</t>
  </si>
  <si>
    <t>plastic wrap</t>
  </si>
  <si>
    <t>aluminum foil, average</t>
  </si>
  <si>
    <t>aluminum foil, heavy duty</t>
  </si>
  <si>
    <t>depending on yardage and brand</t>
  </si>
  <si>
    <t>5.00-9.00</t>
  </si>
  <si>
    <t>food &amp; water</t>
  </si>
  <si>
    <t>food</t>
  </si>
  <si>
    <t>pet</t>
  </si>
  <si>
    <t>med</t>
  </si>
  <si>
    <t>serving</t>
  </si>
  <si>
    <t>Beans, baked</t>
  </si>
  <si>
    <t>3.00-15.00</t>
  </si>
  <si>
    <t>.5 - 6 OZ</t>
  </si>
  <si>
    <t>Beans, green freezedried</t>
  </si>
  <si>
    <t>15-46 OZ depending on if diced, cubed, freeze dried or dehydrated</t>
  </si>
  <si>
    <t>3.00-40.00</t>
  </si>
  <si>
    <t>bungie cords, assorted</t>
  </si>
  <si>
    <t>meat, Beef, dehydrated/freeze dried</t>
  </si>
  <si>
    <t>Bungie cords</t>
  </si>
  <si>
    <t xml:space="preserve">fruit, canned </t>
  </si>
  <si>
    <t>meal, canned, Chef Boyardee Meat Ravioli</t>
  </si>
  <si>
    <t>Meal, canned, beef stew</t>
  </si>
  <si>
    <t>Meal, canned, beef stew dinty moore</t>
  </si>
  <si>
    <t>meat, Canned, Chicken, swanon</t>
  </si>
  <si>
    <t>meat, Canned, corned beef, Libby</t>
  </si>
  <si>
    <t>meat, Canned, Roast Beef, Hormel</t>
  </si>
  <si>
    <t>meat, Canned, Spam</t>
  </si>
  <si>
    <t>meat, Canned, Tuna</t>
  </si>
  <si>
    <t xml:space="preserve">vegetable, canned </t>
  </si>
  <si>
    <t>towels, dish</t>
  </si>
  <si>
    <t>beverage, drink mix, powder, Emergency Essential</t>
  </si>
  <si>
    <t xml:space="preserve">beverage, powder, Gatorade </t>
  </si>
  <si>
    <t>beverage, Lemonade "Light" from generic powder</t>
  </si>
  <si>
    <t>meal, MRE, 72 hour food only</t>
  </si>
  <si>
    <t>meal, MRE, Emergency 11 piece backup meal</t>
  </si>
  <si>
    <t>meal, MRE, Emergency 7 piece backup meal</t>
  </si>
  <si>
    <t>meal, MRE, heater</t>
  </si>
  <si>
    <t>meal, MRE, single meal</t>
  </si>
  <si>
    <t xml:space="preserve">gauze, rolled </t>
  </si>
  <si>
    <t>Glue, Super (can be used in place of stitches)</t>
  </si>
  <si>
    <t xml:space="preserve">vegetable, tomato sauce, canned </t>
  </si>
  <si>
    <t>Water purification filter</t>
  </si>
  <si>
    <t>fruit, freeze dried variety</t>
  </si>
  <si>
    <t>48.00-85.00</t>
  </si>
  <si>
    <t>for 6 2.5 OZ cans</t>
  </si>
  <si>
    <t>130.00-180.00</t>
  </si>
  <si>
    <t>for 6 7-10 OZ cans</t>
  </si>
  <si>
    <t>meat, freeze dried variety</t>
  </si>
  <si>
    <t>340.00-465.00</t>
  </si>
  <si>
    <t>for 6 24-30 OZ cans</t>
  </si>
  <si>
    <t>500.00-670.00</t>
  </si>
  <si>
    <t>for 6 24-37 OZ cans</t>
  </si>
  <si>
    <t>vegetable, freeze dried variety</t>
  </si>
  <si>
    <t>35.00-55.00</t>
  </si>
  <si>
    <t>for 6 .75-7 OZ cans</t>
  </si>
  <si>
    <t>35.00-50.00</t>
  </si>
  <si>
    <t>for 6 1.25-7 OZ cans</t>
  </si>
  <si>
    <t>115.00-150.00</t>
  </si>
  <si>
    <t>for 6 2-24 OZ cans</t>
  </si>
  <si>
    <t>95.00-120.00</t>
  </si>
  <si>
    <t>broth (bouillion), beef</t>
  </si>
  <si>
    <t>15.00-25.00</t>
  </si>
  <si>
    <t>74 OZ can</t>
  </si>
  <si>
    <t>19 OZ can</t>
  </si>
  <si>
    <t>broth (couillion), beef or chicken</t>
  </si>
  <si>
    <t>1.13 OZ</t>
  </si>
  <si>
    <t>vegetable, onions, freeze dried, chopped</t>
  </si>
  <si>
    <t>10.00-16.00</t>
  </si>
  <si>
    <t>30 OZ</t>
  </si>
  <si>
    <t>10 OZ</t>
  </si>
  <si>
    <t>vegetable, onions, freeze dried, flakes</t>
  </si>
  <si>
    <t>18.00-25.00</t>
  </si>
  <si>
    <t>7 OZ</t>
  </si>
  <si>
    <t>6.00-11.00</t>
  </si>
  <si>
    <t>vegetable, onions, freeze dried, green</t>
  </si>
  <si>
    <t>13.00-15.00</t>
  </si>
  <si>
    <t>4 OZ</t>
  </si>
  <si>
    <t>7.00-9.00</t>
  </si>
  <si>
    <t>18 OZ</t>
  </si>
  <si>
    <t>vegetable, Bell Pepper, freeze dried, diced</t>
  </si>
  <si>
    <t>14.00-20.00</t>
  </si>
  <si>
    <t>21 OZ</t>
  </si>
  <si>
    <t>18.00-30.00</t>
  </si>
  <si>
    <t>vegetable, Bell Pepper, dehydrated, diced</t>
  </si>
  <si>
    <t>vegetable, Bell Pepper, freeze dried, diced, red</t>
  </si>
  <si>
    <t>22.00-35.00</t>
  </si>
  <si>
    <t>8 OZ</t>
  </si>
  <si>
    <t>8.00-15.00</t>
  </si>
  <si>
    <t>2.5 OZ</t>
  </si>
  <si>
    <t>7.00-17.00</t>
  </si>
  <si>
    <t>3 OZ</t>
  </si>
  <si>
    <t xml:space="preserve">vegetable, Bell Pepper, dehydrated </t>
  </si>
  <si>
    <t>Brownie Mix (just add water &amp; bake)</t>
  </si>
  <si>
    <t>9.00-15.00</t>
  </si>
  <si>
    <t>61 OZ</t>
  </si>
  <si>
    <t>Baking Mix Combo (bread, muffin, biscuit, brownie, pancake, roll, scone)</t>
  </si>
  <si>
    <t>55.00-75.00</t>
  </si>
  <si>
    <t>for 6 48+ OZ per can (3 lbs x OZ)</t>
  </si>
  <si>
    <t xml:space="preserve"> 7.00-8.00</t>
  </si>
  <si>
    <t xml:space="preserve"> 4 OZ</t>
  </si>
  <si>
    <t>16 OZ</t>
  </si>
  <si>
    <t>Cake Mix (just add water &amp; bake), yellow</t>
  </si>
  <si>
    <t>65 OZ</t>
  </si>
  <si>
    <t>Pancake Mix (just add water), apple cinnamon</t>
  </si>
  <si>
    <t>8.00-12.00</t>
  </si>
  <si>
    <t>54 OZ</t>
  </si>
  <si>
    <t>Pancake Mix (just add water), whole grain</t>
  </si>
  <si>
    <t>10.00-13.00</t>
  </si>
  <si>
    <t>50 OZ</t>
  </si>
  <si>
    <t>Pancake Mix (just add water), buttermilk</t>
  </si>
  <si>
    <t>8.00-11.00</t>
  </si>
  <si>
    <t>Cake Mix (just add water &amp; bake), chocolate</t>
  </si>
  <si>
    <t>Cake Mix (just add water &amp; bake), white</t>
  </si>
  <si>
    <t>Pancake Mix (just add water), blueberries (imitation)</t>
  </si>
  <si>
    <t>53 OZ</t>
  </si>
  <si>
    <t>Meal, beef stew, freeze dried</t>
  </si>
  <si>
    <t>33.00-36.00</t>
  </si>
  <si>
    <t>17.2 OZ</t>
  </si>
  <si>
    <t>4.6 OZ (2 servings)</t>
  </si>
  <si>
    <t>4.30 OZ (2.5 servings)</t>
  </si>
  <si>
    <t>Meal, vegetable stew, freeze dried</t>
  </si>
  <si>
    <t>15.00-20.00</t>
  </si>
  <si>
    <t>vegetable, celery, freeze dried, diced</t>
  </si>
  <si>
    <t>20.00-25.00</t>
  </si>
  <si>
    <t>1 OZ</t>
  </si>
  <si>
    <t>meat, chicken, freeze dried, crumbles</t>
  </si>
  <si>
    <t>30.00-55.00</t>
  </si>
  <si>
    <t>Gravy Mix, chicken</t>
  </si>
  <si>
    <t xml:space="preserve"> 4.00-9.00</t>
  </si>
  <si>
    <t>meal, chicken and rice, mexican, freeze dried</t>
  </si>
  <si>
    <t>23.00-31.00</t>
  </si>
  <si>
    <t>18.7 OZ</t>
  </si>
  <si>
    <t>meal, chicken and noodles, freeze dried</t>
  </si>
  <si>
    <t>4.73 OZ (2.5 servings)</t>
  </si>
  <si>
    <t>23.6 OZ</t>
  </si>
  <si>
    <t>meal, chicken teriyaki and rice, freeze dried</t>
  </si>
  <si>
    <t>5.01 OZ (2.5 servings)</t>
  </si>
  <si>
    <t>meal, chicken fettuccine alfredo, freeze dried</t>
  </si>
  <si>
    <t>25.00-45.00</t>
  </si>
  <si>
    <t>32 OZ</t>
  </si>
  <si>
    <t>meal, chicen and rice, freeze dried</t>
  </si>
  <si>
    <t>21.00-23.00</t>
  </si>
  <si>
    <t>6.00-7.00</t>
  </si>
  <si>
    <t>6.38 OZ (3 servings)</t>
  </si>
  <si>
    <t>19 OZ</t>
  </si>
  <si>
    <t>gravy mix, beef</t>
  </si>
  <si>
    <t>4.00-9.00</t>
  </si>
  <si>
    <t>meal, lasagna with meat sauce, freeze dried</t>
  </si>
  <si>
    <t>11.00-14.00</t>
  </si>
  <si>
    <t>9.60 OZ (5 servings)</t>
  </si>
  <si>
    <t>meal, spaghetti with meat sauce, freeze dried</t>
  </si>
  <si>
    <t>4.06 OZ (2 servings)</t>
  </si>
  <si>
    <t>24.00-26.00</t>
  </si>
  <si>
    <t>33.00-35.00</t>
  </si>
  <si>
    <t>19.2 OZ</t>
  </si>
  <si>
    <t>meat, beef italian meatballs, freeze dried</t>
  </si>
  <si>
    <t>51.00-65.00</t>
  </si>
  <si>
    <t>29 OZ</t>
  </si>
  <si>
    <t>meat, variety combo, freeze dried</t>
  </si>
  <si>
    <t>265.00-340.00</t>
  </si>
  <si>
    <t>for 6 cans 16-32 OZ</t>
  </si>
  <si>
    <t>500.00-700.00</t>
  </si>
  <si>
    <t>for 12  16-24 OZ cans</t>
  </si>
  <si>
    <t>250.00-350.00</t>
  </si>
  <si>
    <t>6 cans 16-27.2 OZ</t>
  </si>
  <si>
    <t>meal, italian-style pepper steak with rice, freeze dried</t>
  </si>
  <si>
    <t>27.00-40.00</t>
  </si>
  <si>
    <t>Cheese, colby, freeze dried</t>
  </si>
  <si>
    <t>38.00-46.00</t>
  </si>
  <si>
    <t>sauce, alfredo</t>
  </si>
  <si>
    <t>7.00-13.00</t>
  </si>
  <si>
    <t>meat, beef brisket, freeze dried</t>
  </si>
  <si>
    <t>40.00-50.00</t>
  </si>
  <si>
    <t>20 OZ</t>
  </si>
  <si>
    <t>cheese, mozzarella shredded, freeze dried</t>
  </si>
  <si>
    <t>37.00-46.00</t>
  </si>
  <si>
    <t>28 OZ</t>
  </si>
  <si>
    <t>meal, eggs scrambled with bacon, freeze dried</t>
  </si>
  <si>
    <t>20.3 OZ</t>
  </si>
  <si>
    <t>meal, beef macaroni and cheese, freeze dried</t>
  </si>
  <si>
    <t xml:space="preserve"> 42.00-47.00</t>
  </si>
  <si>
    <t>48 OZ</t>
  </si>
  <si>
    <t>7.00-12.00</t>
  </si>
  <si>
    <t>meat, turkey, diced, freeze dried</t>
  </si>
  <si>
    <t>53.00-56.00</t>
  </si>
  <si>
    <t>18.3 OZ</t>
  </si>
  <si>
    <t>cheese, blend, freeze dried</t>
  </si>
  <si>
    <t>19.00-30.00</t>
  </si>
  <si>
    <t>66 OZ</t>
  </si>
  <si>
    <t>meat, turkey, freeze dried</t>
  </si>
  <si>
    <t>44.00-55.00</t>
  </si>
  <si>
    <t>22 OZ</t>
  </si>
  <si>
    <t>meat, beef ground, freeze dried</t>
  </si>
  <si>
    <t>47.00-60.00</t>
  </si>
  <si>
    <t>meal, chili mac with meat</t>
  </si>
  <si>
    <t>25.00-27.00</t>
  </si>
  <si>
    <t>19.6 OZ</t>
  </si>
  <si>
    <t>snack, banana yogurt bits, freeze dried</t>
  </si>
  <si>
    <t>35.00-40.00</t>
  </si>
  <si>
    <t>17 OZ</t>
  </si>
  <si>
    <t>meal, beef rotini, freeze dried</t>
  </si>
  <si>
    <t>29.00-43.00</t>
  </si>
  <si>
    <t>42 OZ</t>
  </si>
  <si>
    <t>meat, turkey diced, freeze dried</t>
  </si>
  <si>
    <t>meal, turkey tetrazzini</t>
  </si>
  <si>
    <t>34.00-37.00</t>
  </si>
  <si>
    <t>17.07 OZ</t>
  </si>
  <si>
    <t>meat, ham bits, freeze dried</t>
  </si>
  <si>
    <t>37 OZ</t>
  </si>
  <si>
    <t>snack, Ice Cream sandwhiches, freeze dried</t>
  </si>
  <si>
    <t>20.00-35.00</t>
  </si>
  <si>
    <t>14 sandwhiches</t>
  </si>
  <si>
    <t>meat, beef diced, freeze dried</t>
  </si>
  <si>
    <t>49.00-60.00</t>
  </si>
  <si>
    <t>24 OZ</t>
  </si>
  <si>
    <t>snack, strawberry yogurt bites</t>
  </si>
  <si>
    <t>29.00-38.00</t>
  </si>
  <si>
    <t>meal, chicken sweet and sour noodles, freeze dried</t>
  </si>
  <si>
    <t>34 OZ</t>
  </si>
  <si>
    <t>meal, new orleans style shrimp and ham with rice, freeze dried</t>
  </si>
  <si>
    <t>29.00-32.00</t>
  </si>
  <si>
    <t>16.6 OZ</t>
  </si>
  <si>
    <t>6.00-9.00</t>
  </si>
  <si>
    <t>meat, pork chops, whole, uncooked, canned</t>
  </si>
  <si>
    <t>69.00-85.00</t>
  </si>
  <si>
    <t>20 chops</t>
  </si>
  <si>
    <t>snack, caramel yogurt bites</t>
  </si>
  <si>
    <t>25.00-38.00</t>
  </si>
  <si>
    <t>14 OZ</t>
  </si>
  <si>
    <t>meal, eggs with ham, red and green peppers</t>
  </si>
  <si>
    <t>2.54 OZ (2 servings)</t>
  </si>
  <si>
    <t>butter, powder</t>
  </si>
  <si>
    <t>5.00-12.00</t>
  </si>
  <si>
    <t>9 OZ</t>
  </si>
  <si>
    <t>meal, chicken stew, freeze dried</t>
  </si>
  <si>
    <t>egss, scrambled mix</t>
  </si>
  <si>
    <t>29.00-50.00</t>
  </si>
  <si>
    <t>46 OZ</t>
  </si>
  <si>
    <t>meal, pork, sweet and sour with rice, freeze dried</t>
  </si>
  <si>
    <t>6.10 OZ (2 servings)</t>
  </si>
  <si>
    <t>eggs, whites powdered</t>
  </si>
  <si>
    <t>15.00-19.00</t>
  </si>
  <si>
    <t>19.00-26.00</t>
  </si>
  <si>
    <t>36 OZ</t>
  </si>
  <si>
    <t>meat, beef roast, freeze dried</t>
  </si>
  <si>
    <t>50.00-60.00</t>
  </si>
  <si>
    <t>cheese, cheddar, shredded, freeze dried</t>
  </si>
  <si>
    <t>39 OZ</t>
  </si>
  <si>
    <t>meal, beef with creamy pasta, freeze dried</t>
  </si>
  <si>
    <t>30.00-37.00</t>
  </si>
  <si>
    <t>cheese, monterey Jack, freeze dried</t>
  </si>
  <si>
    <t>59.00-63.00</t>
  </si>
  <si>
    <t>meat, bacon Yoders canned</t>
  </si>
  <si>
    <t>17.00-23.00</t>
  </si>
  <si>
    <t>meat, beef crumbles, freeze dried</t>
  </si>
  <si>
    <t>27 OZ</t>
  </si>
  <si>
    <t>margarine powder</t>
  </si>
  <si>
    <t>meal, eggs crambled with bacon, dehydrated</t>
  </si>
  <si>
    <t>cheese, mozzarella, freeze dried</t>
  </si>
  <si>
    <t>12.00-14.00</t>
  </si>
  <si>
    <t>meat, beef, diced, dehydrated</t>
  </si>
  <si>
    <t>eggs, scrambled, dehydrated</t>
  </si>
  <si>
    <t>9.00-13.00</t>
  </si>
  <si>
    <t>13 OZ</t>
  </si>
  <si>
    <t>meal, stir-fry combo of individual ingredients, freeze dried &amp; dehydrated (onion flakes, chicken, mushroom slices, white rice, broccoli, carrots)</t>
  </si>
  <si>
    <t>94.00-150.00</t>
  </si>
  <si>
    <t xml:space="preserve"> 6 cans  of 4-64 OZ</t>
  </si>
  <si>
    <t>meat, ham diced, dehydrated</t>
  </si>
  <si>
    <t>55.00-60.00</t>
  </si>
  <si>
    <t>meal, chicken A La King</t>
  </si>
  <si>
    <t>27.00-38.00</t>
  </si>
  <si>
    <t>25.4 OZ</t>
  </si>
  <si>
    <t>vegetable, corn sweet, freeze dried</t>
  </si>
  <si>
    <t>snack, popcorn</t>
  </si>
  <si>
    <t>10.00-14.00</t>
  </si>
  <si>
    <t>85 OZ</t>
  </si>
  <si>
    <t>snack, popcorn, Amish Country medium yellow</t>
  </si>
  <si>
    <t>snack, popcorn, Orville Redenbacher's yellow</t>
  </si>
  <si>
    <t>2.95 lbs (32+ OZ)</t>
  </si>
  <si>
    <t>snack, popcorn, Jolly Time white</t>
  </si>
  <si>
    <t xml:space="preserve"> 2.00-4.00</t>
  </si>
  <si>
    <t>cornstarch</t>
  </si>
  <si>
    <t>7.00-10.00</t>
  </si>
  <si>
    <t>60 OZ</t>
  </si>
  <si>
    <t>vegetable, corn sweet freeze dried</t>
  </si>
  <si>
    <t>66.00-80.00</t>
  </si>
  <si>
    <t>45 lbs</t>
  </si>
  <si>
    <t>flour, cornmeal, yellow</t>
  </si>
  <si>
    <t>9.00-11.00</t>
  </si>
  <si>
    <t>68 OZ</t>
  </si>
  <si>
    <t>muffin mix, corn</t>
  </si>
  <si>
    <t>vegetable corn sweet, freeze dried</t>
  </si>
  <si>
    <t>vegetable combo (green pepper, peas, broccoli, onion, green beans, sweet corn), freeze dried</t>
  </si>
  <si>
    <t>6 cans 4-8 OZ ech</t>
  </si>
  <si>
    <t>vegetable combo (celery, peas, cauliflower, onion, green beans, sweet corn), freeze dried</t>
  </si>
  <si>
    <t>99.00-127.00</t>
  </si>
  <si>
    <t>vegetable combo (peas, zucchini, cauliflower, bell pepper, tomatoe, sweet corn), freeze dried</t>
  </si>
  <si>
    <t>35.00-47.00</t>
  </si>
  <si>
    <t>6 cans 1.25-5 OZ ech</t>
  </si>
  <si>
    <t>meal combo of individual mexican ingredients (taco mix, black beans, chopped onion, rice, refried beans, sweet corn), freeze dried</t>
  </si>
  <si>
    <t xml:space="preserve">65.00-90.00 </t>
  </si>
  <si>
    <t>6 cans 5-84 OZ ech</t>
  </si>
  <si>
    <t>vegetable combo (spinach, sweet corn, broccoli, green onion, peas, tomato), freeze dried</t>
  </si>
  <si>
    <t>6 cans 6 cans 4-18 OZ ech</t>
  </si>
  <si>
    <t>vegetable combo (cauliflower, green beans, peas, celery, corn, onion), freeze dried</t>
  </si>
  <si>
    <t>100.00-127.00</t>
  </si>
  <si>
    <t>4-18 OZ ech</t>
  </si>
  <si>
    <t>snack, chocolate chip &amp; mind ice cream, freeze dried</t>
  </si>
  <si>
    <t>19.00-34.00</t>
  </si>
  <si>
    <t>cake mix, chocolate</t>
  </si>
  <si>
    <t>pudding, chocolate</t>
  </si>
  <si>
    <t>15.00-30.00</t>
  </si>
  <si>
    <t>20.00-26.00</t>
  </si>
  <si>
    <t>67 OZ</t>
  </si>
  <si>
    <t>75.00-84.00</t>
  </si>
  <si>
    <t>4 cans 67 OZ ech can</t>
  </si>
  <si>
    <t>cake icing mix</t>
  </si>
  <si>
    <t>cocoa baking</t>
  </si>
  <si>
    <t>16.00-25.00</t>
  </si>
  <si>
    <t>38 OZ</t>
  </si>
  <si>
    <t>4 cans 22 OZ ech can</t>
  </si>
  <si>
    <t>snack, rasberry crumble</t>
  </si>
  <si>
    <t>21.00-29.00</t>
  </si>
  <si>
    <t>15.5 OZ</t>
  </si>
  <si>
    <t>beverage, strawberry</t>
  </si>
  <si>
    <t>11.00-30.00</t>
  </si>
  <si>
    <t>beverage, grape</t>
  </si>
  <si>
    <t>beverage, peach</t>
  </si>
  <si>
    <t>beverage, apple</t>
  </si>
  <si>
    <t>16.00-24.00</t>
  </si>
  <si>
    <t>88 OZ</t>
  </si>
  <si>
    <t>beverage, drink mix combo  (banana, strawberry, chocolate)</t>
  </si>
  <si>
    <t>70.00-80.00</t>
  </si>
  <si>
    <t>6 cans 65 OZ ech can</t>
  </si>
  <si>
    <t>beverage, drink mix combo  (hot cocoa, banana, strawberry, fortified milk, dry milk, grape, apple, orange, peach, rasberry cocoa, french vanilia cocoa, mint truffle cocoa)</t>
  </si>
  <si>
    <t>70.00-85.00</t>
  </si>
  <si>
    <t>12 cans 12-38 OZ per can</t>
  </si>
  <si>
    <t>beverage, orange</t>
  </si>
  <si>
    <t>15.00-24.00</t>
  </si>
  <si>
    <t>16.00-23.00</t>
  </si>
  <si>
    <t>20.00-34.00</t>
  </si>
  <si>
    <t>15 OZ</t>
  </si>
  <si>
    <t>beverage, banana</t>
  </si>
  <si>
    <t>4.00-10.00</t>
  </si>
  <si>
    <t>pudding, banana</t>
  </si>
  <si>
    <t>pudding, vanilla</t>
  </si>
  <si>
    <t>18.00-34.00</t>
  </si>
  <si>
    <t>beverage, hot chocolate</t>
  </si>
  <si>
    <t>beverage cocoa, vanilla</t>
  </si>
  <si>
    <t>snack, brownie mix</t>
  </si>
  <si>
    <t>10.00-15.00</t>
  </si>
  <si>
    <t>beverage, coffee ground</t>
  </si>
  <si>
    <t>7.00-11.00</t>
  </si>
  <si>
    <t>33-34 OZ</t>
  </si>
  <si>
    <t>fun stuff, wooden board game set, travel size</t>
  </si>
  <si>
    <t>75.00-80.00</t>
  </si>
  <si>
    <t>4 games (Chinese Checkers, Solitaire, Pachesi, Tic Tac Toe)</t>
  </si>
  <si>
    <t>fun stuff, sequence travel size</t>
  </si>
  <si>
    <t>fun stuff, scavenger hunt travel size</t>
  </si>
  <si>
    <t>fun stuff, Rummikub travel size</t>
  </si>
  <si>
    <t>fun stuff, spot the difference travel size</t>
  </si>
  <si>
    <t>fun stuff, wind up magnetic fishing game travel size</t>
  </si>
  <si>
    <t>11.00-15.00</t>
  </si>
  <si>
    <t>fun stuff, totaly gross travel size</t>
  </si>
  <si>
    <t>fun stuff, 6 in 1 Games, travel size</t>
  </si>
  <si>
    <t>(Chess, Checkers, Cards, Domino, 2 card road activities)</t>
  </si>
  <si>
    <t>fun stuff, Mastermind travel size</t>
  </si>
  <si>
    <t xml:space="preserve">fun stuff, travel game kit </t>
  </si>
  <si>
    <t>(backgammon, checker, chess, dice, playing cards &amp; instrutions)</t>
  </si>
  <si>
    <t>35.00-38.00</t>
  </si>
  <si>
    <t>fun stuff, anti Monopoly travel size</t>
  </si>
  <si>
    <t>fun stuff, travel size games available</t>
  </si>
  <si>
    <t>each (Sorry, Trouble, battleship, shoots and ladders, candyland, connect 4, yahtzee, Kismit, boggle, scrabble, etc)</t>
  </si>
  <si>
    <t>fun stuff, card deck regular</t>
  </si>
  <si>
    <t>fun stuff, card deck Pinochle</t>
  </si>
  <si>
    <t>fun stuff, Uno, Skip-Bo</t>
  </si>
  <si>
    <t>fun stuff, board games (standard size)</t>
  </si>
  <si>
    <t>8.00-30.00</t>
  </si>
  <si>
    <t>fun stuff, Yahtzee, Kismet dice games</t>
  </si>
  <si>
    <t>fun stuff, harmonica</t>
  </si>
  <si>
    <t>fun stuff, harmonica 7 piece set with case</t>
  </si>
  <si>
    <t>fun stuff, crossword puzzles book</t>
  </si>
  <si>
    <t>fun stuff, activity book</t>
  </si>
  <si>
    <t>(crossword, seek and find, etc)</t>
  </si>
  <si>
    <t>fun stuff, colored pencils</t>
  </si>
  <si>
    <t>4.00-12.00</t>
  </si>
  <si>
    <t>depending on # of pencils</t>
  </si>
  <si>
    <t>fun stuff, drawing pad</t>
  </si>
  <si>
    <t>3.00-10.00</t>
  </si>
  <si>
    <t>depending on size and # of sheets</t>
  </si>
  <si>
    <t>fun stuff, 2 in 1 Card Game (Go Fish &amp; Memory)</t>
  </si>
  <si>
    <t>fun stuff, Go Fish</t>
  </si>
  <si>
    <t>fun stuff, Old Maid cards</t>
  </si>
  <si>
    <t>gloves, hunting</t>
  </si>
  <si>
    <t>5.00-50.00+</t>
  </si>
  <si>
    <t>gloves, thermal</t>
  </si>
  <si>
    <t>15.00-50.00+</t>
  </si>
  <si>
    <t>grain, spelt</t>
  </si>
  <si>
    <t>12.00-25.00</t>
  </si>
  <si>
    <t>80 OZ</t>
  </si>
  <si>
    <t xml:space="preserve">cereal, wheat, cracked </t>
  </si>
  <si>
    <t>pasta, elbow macaroni</t>
  </si>
  <si>
    <t>45 OZ</t>
  </si>
  <si>
    <t>grain, wheat, red</t>
  </si>
  <si>
    <t>56 OZ</t>
  </si>
  <si>
    <t>56 OZ (sealed for long term storage)</t>
  </si>
  <si>
    <t>5 lbs</t>
  </si>
  <si>
    <t>10 lbs</t>
  </si>
  <si>
    <t>16 OZ (1 lb)</t>
  </si>
  <si>
    <t>22 OZ (1.375 lb)</t>
  </si>
  <si>
    <t>cereal, oatmeal and strawberry</t>
  </si>
  <si>
    <t>23.00-35.00</t>
  </si>
  <si>
    <t>62 OZ</t>
  </si>
  <si>
    <t>cereal, Oat groats</t>
  </si>
  <si>
    <t>9.00-12.00</t>
  </si>
  <si>
    <t>82 OZ</t>
  </si>
  <si>
    <t>grain, flour, white</t>
  </si>
  <si>
    <t>grain, flour, unbleached</t>
  </si>
  <si>
    <t>grain, flour, wheat whole</t>
  </si>
  <si>
    <t>grain, flour, Almond Meal Bob's Red Mill</t>
  </si>
  <si>
    <t>grain, flour, Buckwheat Bob's Red Mill</t>
  </si>
  <si>
    <t>33.00-45.00</t>
  </si>
  <si>
    <t>19 lbs</t>
  </si>
  <si>
    <t xml:space="preserve">snack, granola, cinnamon almond </t>
  </si>
  <si>
    <t>12.00-18.00</t>
  </si>
  <si>
    <t>40 OZ</t>
  </si>
  <si>
    <t>snack, granola mix with blueberries and milk</t>
  </si>
  <si>
    <t>38.00-42.00</t>
  </si>
  <si>
    <t>39.5 OZ</t>
  </si>
  <si>
    <t xml:space="preserve">cereal, 6 grain rolled </t>
  </si>
  <si>
    <t>snack, granola, cinnamon apple with milk</t>
  </si>
  <si>
    <t>22.00-30.00</t>
  </si>
  <si>
    <t>58 OZ</t>
  </si>
  <si>
    <t>cereal, oats, rolled</t>
  </si>
  <si>
    <t>grain, wheat red</t>
  </si>
  <si>
    <t>50.00-56.00</t>
  </si>
  <si>
    <t>42 lbs</t>
  </si>
  <si>
    <t>cereal, wheat creamy</t>
  </si>
  <si>
    <t>73 OZ</t>
  </si>
  <si>
    <t>cereal, oatmeal instant, variety pack</t>
  </si>
  <si>
    <t>depending on brand, 24.6-27.3 OZ, 18-20 packets</t>
  </si>
  <si>
    <t xml:space="preserve"> 8.00-12.00</t>
  </si>
  <si>
    <t>cereal, oatmeal Quaker Rolled Oats</t>
  </si>
  <si>
    <t>cereal, oatmeal and strawberry creamy</t>
  </si>
  <si>
    <t>cereal, oat groats</t>
  </si>
  <si>
    <t>grain, rice, white</t>
  </si>
  <si>
    <t>83 OZ</t>
  </si>
  <si>
    <t>20 LB</t>
  </si>
  <si>
    <t>10 LB</t>
  </si>
  <si>
    <t>grain, rice, brown</t>
  </si>
  <si>
    <t>16.00-20.00</t>
  </si>
  <si>
    <t>grain, rice, wild</t>
  </si>
  <si>
    <t>4.00-7.00</t>
  </si>
  <si>
    <t>1 LB (16 OZ)</t>
  </si>
  <si>
    <t>pasta, egg noodles</t>
  </si>
  <si>
    <t>pasta, spaghetti</t>
  </si>
  <si>
    <t>51 OZ</t>
  </si>
  <si>
    <t>grain, 9 grain cracked</t>
  </si>
  <si>
    <t>grain, wheat white</t>
  </si>
  <si>
    <t xml:space="preserve"> 4.00-5.00</t>
  </si>
  <si>
    <t>Yeast, fleischmann's</t>
  </si>
  <si>
    <t>Yeast, Red Star</t>
  </si>
  <si>
    <t>7.00-8.00</t>
  </si>
  <si>
    <t>Yeast, Bob's Red Mill</t>
  </si>
  <si>
    <t>2 LB (32 OZ)</t>
  </si>
  <si>
    <t>tarps</t>
  </si>
  <si>
    <t>7.00-50.00</t>
  </si>
  <si>
    <t>depending on size, quality and quantity</t>
  </si>
  <si>
    <t>tub/trash can, metal or plastic</t>
  </si>
  <si>
    <t>plastic sheeting/plastic drop cloth</t>
  </si>
  <si>
    <t>depending on thickness, yardage and brand</t>
  </si>
  <si>
    <t>snack, chocolate chip ice cream, freeze dried</t>
  </si>
  <si>
    <t xml:space="preserve">snack, mint chocolate ice cream, freeze dried </t>
  </si>
  <si>
    <t>snack, Neapolitian Ice Cream, freeze dried</t>
  </si>
  <si>
    <t>grain, Wheat, whole berries, unground</t>
  </si>
  <si>
    <t>Herbs, Spices &amp; Seasonings</t>
  </si>
  <si>
    <t>1.00-6.00</t>
  </si>
  <si>
    <t>depending on brand and # of OZ's; some basics to keep on hand:  paprika, garlic powder, parsley, cilantro, rosemary, thyme, dill, pumpkin pie spice, poultry spice, Montreal Steak &amp; Chicken, Chili powder, Cream of tarter, Italian, Mexican, Oriental)</t>
  </si>
  <si>
    <t>Herbs, Spices &amp; Seasonings, salt, table</t>
  </si>
  <si>
    <t>Herbs, Spices &amp; Seasonings, Salt, pickling</t>
  </si>
  <si>
    <t>3-4 LB</t>
  </si>
  <si>
    <t>1 LB</t>
  </si>
  <si>
    <t>4-9 OZ</t>
  </si>
  <si>
    <t>10.00-20.00+</t>
  </si>
  <si>
    <t>depending on type, mil (1/4"-1/2") and length</t>
  </si>
  <si>
    <t>4.00-20.00+</t>
  </si>
  <si>
    <t>depending on type, mil (1/8", 5/32") and length (Note: 5/23" is military spec)</t>
  </si>
  <si>
    <t>beverage, coco mix, nesquick</t>
  </si>
  <si>
    <t>beverage, cocoa mix</t>
  </si>
  <si>
    <t>beverage, cocoa mix combo ((french vanilla, mint truffle, rasberry, gourmet)</t>
  </si>
  <si>
    <t>beverage, cocoa mix combo (french vanilla, mint truffle, rasberry, gourmet)</t>
  </si>
  <si>
    <t>beverage, coffee, bags (tea style)</t>
  </si>
  <si>
    <t>beverage, coffee, instant, powder</t>
  </si>
  <si>
    <t>beverage, Juice, Ocean Spray, cranberry</t>
  </si>
  <si>
    <t>beverage, Juice, Ocean Spray, fruit</t>
  </si>
  <si>
    <t>beverage, Juice, Welches</t>
  </si>
  <si>
    <t>beverage, milk, buttermilk powder</t>
  </si>
  <si>
    <t>beverage, Milk, evaporated unsweetened
(1 12 oz can evaporated milke to 1 qt powdered milk = 2% milk in taste and texture)</t>
  </si>
  <si>
    <t>beverage, milk, powdered
(1 12 oz can evaporated milke to 1 qt powdered milk = 2% milk in taste and texture)</t>
  </si>
  <si>
    <t>beverage, Milk, powdered, nonfat dry, Emergency Essentials</t>
  </si>
  <si>
    <t>Herbs, Spices &amp; Seasonings, onion powder</t>
  </si>
  <si>
    <t>Herbs, Spices &amp; Seasonings, Pepper, black whole (pepercorns)</t>
  </si>
  <si>
    <t>Herbs, Spices &amp; Seasonings, pepper, black, ground</t>
  </si>
  <si>
    <t>Food/Protien bar</t>
  </si>
  <si>
    <t>Herbs, Spices &amp; Seasonings, Salt</t>
  </si>
  <si>
    <t xml:space="preserve">Herbs, Spices &amp; Seasonings, Salt, Onion </t>
  </si>
  <si>
    <t>Antiseptic, topical</t>
  </si>
  <si>
    <t>depending on quality and type (light, medium, heavy)</t>
  </si>
  <si>
    <t>For the long haul: books on; reading, writing, mathematics, science, social studies (includes history), health &amp; nutrition, physical education (limit books on specific sports and go for the exercise books)</t>
  </si>
  <si>
    <t>For the long haul:  How to books on any subject you feel you will need.  Think basic plumbing, HVAC, electrical as well as minor repairs to walls, doors, windows; sewing and herbology, etc.</t>
  </si>
  <si>
    <t>Think hand sized that can fit in your bug out bag or evacuation bin</t>
  </si>
  <si>
    <t>Guitar,  Acoustic</t>
  </si>
  <si>
    <t>35.00+</t>
  </si>
  <si>
    <t xml:space="preserve">Entertainment is needed to keep morale up </t>
  </si>
  <si>
    <t>books, misc</t>
  </si>
  <si>
    <t>3.00+</t>
  </si>
  <si>
    <t>Any venue for the various ages of your household including yourselves.  Think along the lines of something you would want to read again if you have already read it.</t>
  </si>
  <si>
    <t>Pet carrier</t>
  </si>
  <si>
    <t>17.00-145.00</t>
  </si>
  <si>
    <t>Pet, collar &amp; leash</t>
  </si>
  <si>
    <t>7.00-30.00</t>
  </si>
  <si>
    <t>Wood, firewood
(at least 1 cord 4'x 4'x 8')</t>
  </si>
  <si>
    <t>Wood, plywood (optional)
(for roof, door, window, wall repair)</t>
  </si>
  <si>
    <t>8.00-40.00</t>
  </si>
  <si>
    <t>depending on thickness, size, treated or not</t>
  </si>
  <si>
    <t>Wood, framing
(2x4, 4x4, etc for repairs)</t>
  </si>
  <si>
    <t>5.00-35.00</t>
  </si>
  <si>
    <t>depending on the lumber type and length, if treated or not</t>
  </si>
  <si>
    <t>60.00-80.00</t>
  </si>
  <si>
    <t>Tableware, dining set, enamelware (4 plates, mugs, bowls)</t>
  </si>
  <si>
    <t>Coffee Boiler</t>
  </si>
  <si>
    <t>Pans, Sauce, Enamelware assorted sizes</t>
  </si>
  <si>
    <t>Kitchen Enamelware camp set 16 piece (coffee pot, soup pot, fry pan, 4 mugs, bowels, plates)</t>
  </si>
  <si>
    <t>70.00-90.00</t>
  </si>
  <si>
    <t>Pick something that is metal that can be used in an open fire, on a grill or camp stove and can be used now (except for the microwave) Enamelware or Speckelware fits these requirements</t>
  </si>
  <si>
    <t>depending on pan selected: 3 Quart, 4"H x 8-5/8"OD, 1-1/2 lb., 2 Quart, 3-1/2"H x 7-5/8"OD, 1 lb., 1 Quart, 3"H x 6-1/4"OD, 1 lb., 1-1/2 Quart Double Boiler, (w/lid) 5"H x 6-3/4"OD, 1-1/2lb. Pick something that is metal that can be used in an open fire, on a grill or camp stove and can be used now (except for the microwave) Enamelware or Speckelware fits these requirements</t>
  </si>
  <si>
    <t>This can double as a teapot.  They usually don't have a basket for the grounds and just boils the coffee.  Pick something that is metal that can be used in an open fire, on a grill or camp stove and can be used now (except for the microwave) Enamelware or Speckelware fits these requirements</t>
  </si>
  <si>
    <t>Kitchen Enamelware basic cook set (soup/pasta pot with strainer &amp; steamer inserts, colender)</t>
  </si>
  <si>
    <t>60.00-80,00</t>
  </si>
  <si>
    <t>Coffee Perculator (open flame or stove top)</t>
  </si>
  <si>
    <t>20.00-100.00</t>
  </si>
  <si>
    <t>Has a bround basket. Pick something that is metal that can be used in an open fire, on a grill or camp stove and can be used now (except for the microwave) Enamelware or Speckelware fits these requirements</t>
  </si>
  <si>
    <t>Tableware, dining set, enamelware (4 plates, mugs, bowls, 4 forks, knives, spoons)</t>
  </si>
  <si>
    <t>Oven, cast iron 'Dutch'</t>
  </si>
  <si>
    <t>25.00-80.00</t>
  </si>
  <si>
    <t>5-10 quart (the simple black are the cheapest)</t>
  </si>
  <si>
    <t>Toaster, camping style</t>
  </si>
  <si>
    <t>This sits on a rack above an open flame or camp stove burner.  It toasts one side at a time and holds 4 slices.</t>
  </si>
  <si>
    <t>pitcher, beverage (plastic or metal)</t>
  </si>
  <si>
    <t>5.00-20.00+</t>
  </si>
  <si>
    <t>Kitchen</t>
  </si>
  <si>
    <t>tools &amp; supplies for repairs</t>
  </si>
  <si>
    <t>HVAC</t>
  </si>
  <si>
    <t>Pet</t>
  </si>
  <si>
    <t>entertainment, education, morale, resource</t>
  </si>
  <si>
    <t>Hygiene</t>
  </si>
  <si>
    <t>fuel for camp stove or grill</t>
  </si>
  <si>
    <t>DSS</t>
  </si>
  <si>
    <t>depending on tissues per box,, any other "additives" and quantity of boxes or get double the toilet paper</t>
  </si>
  <si>
    <t>Energy, Lighting</t>
  </si>
  <si>
    <t>Important Documents Binder</t>
  </si>
  <si>
    <t>Clothing</t>
  </si>
  <si>
    <t xml:space="preserve">plastic container with lid, Waterproof portable </t>
  </si>
  <si>
    <t xml:space="preserve"> 20+ rounds</t>
  </si>
  <si>
    <t>30.00-50.00</t>
  </si>
  <si>
    <t>ammunition, rifle 30-30 
(prices are volatile and vary from state to state)</t>
  </si>
  <si>
    <t>ammunition, rifle .22LR 
(prices are volatile and vary from state to state)</t>
  </si>
  <si>
    <t xml:space="preserve">18.00-32.00 </t>
  </si>
  <si>
    <t>20+ rounds</t>
  </si>
  <si>
    <t>ammunition, rifle .30-06 
(prices are volatile and vary from state to state)</t>
  </si>
  <si>
    <t xml:space="preserve">12.00-35.00 </t>
  </si>
  <si>
    <t xml:space="preserve">17.00-50.00 </t>
  </si>
  <si>
    <t>ammunition, shotgun 00 buck 12 gage 
(prices are volatile and vary from state to state)</t>
  </si>
  <si>
    <t>ammunition, handgun  .22
(prices are volatile and vary from state to state)</t>
  </si>
  <si>
    <t>12.00+</t>
  </si>
  <si>
    <t>40.00+</t>
  </si>
  <si>
    <t>ammunition, handgun  .45
(prices are volatile and vary from state to state)</t>
  </si>
  <si>
    <t>depending on # of shells</t>
  </si>
  <si>
    <t>50+ rounds</t>
  </si>
  <si>
    <t>15.00-90.00+</t>
  </si>
  <si>
    <t>depending on material, size, quality and brand</t>
  </si>
  <si>
    <t>17.00-60.00+</t>
  </si>
  <si>
    <t>7.00-14.00+</t>
  </si>
  <si>
    <t>pair to 3-6 pack</t>
  </si>
  <si>
    <t>10.00-25.00</t>
  </si>
  <si>
    <t>pair</t>
  </si>
  <si>
    <t>Underware, T's</t>
  </si>
  <si>
    <t>6.00-20.00</t>
  </si>
  <si>
    <t>3-6 pack, depending on material, size, quality and brand</t>
  </si>
  <si>
    <t>Underware, panties</t>
  </si>
  <si>
    <t>3-5 pack, depending on material, size, quality and brand</t>
  </si>
  <si>
    <t>Underware, briefs or boxers</t>
  </si>
  <si>
    <t>10.00-18.00</t>
  </si>
  <si>
    <t>clothing</t>
  </si>
  <si>
    <t>sweatpants</t>
  </si>
  <si>
    <t xml:space="preserve">7.00-10.00 </t>
  </si>
  <si>
    <t>1-2 pack depending on light, medium or heavy, pockets or no, size, material, quality and brand</t>
  </si>
  <si>
    <t>sweatshirt</t>
  </si>
  <si>
    <t>sweatshorts</t>
  </si>
  <si>
    <t>1-2 pack depending on light, medium or heavy, size, material, quality and brand</t>
  </si>
  <si>
    <t>rain gear, poncho</t>
  </si>
  <si>
    <t>1.00-25.00+</t>
  </si>
  <si>
    <t>depending on multi or single use, size, material, quality and brand</t>
  </si>
  <si>
    <t>rain gear, suit (pants &amp; jacket)</t>
  </si>
  <si>
    <t>7.00-45.00</t>
  </si>
  <si>
    <t>depending on size, material, quality and brand</t>
  </si>
  <si>
    <t>rain gear, jacket with hood</t>
  </si>
  <si>
    <t>8.00-55.00</t>
  </si>
  <si>
    <t>clothing, footware</t>
  </si>
  <si>
    <t>boot work</t>
  </si>
  <si>
    <t>20.00-150.00+</t>
  </si>
  <si>
    <t>boot hiking</t>
  </si>
  <si>
    <t>18.00-200.00+</t>
  </si>
  <si>
    <t>10.00-30.00+</t>
  </si>
  <si>
    <t>sheets</t>
  </si>
  <si>
    <t>pillows</t>
  </si>
  <si>
    <t>cleaning</t>
  </si>
  <si>
    <t>storage</t>
  </si>
  <si>
    <t>shortening, powdered</t>
  </si>
  <si>
    <t>13.00-16.00</t>
  </si>
  <si>
    <t>41 OZ</t>
  </si>
  <si>
    <t>Herbs, Spices &amp; Seasonings, mustard, dry/ground/powdered</t>
  </si>
  <si>
    <t>Herbs, Spices &amp; Seasonings, mustard, seed</t>
  </si>
  <si>
    <t>1.50-3.00</t>
  </si>
  <si>
    <t>.85-1.4 OZ</t>
  </si>
  <si>
    <t>vinegar, cider</t>
  </si>
  <si>
    <t>vinegar, white distilled</t>
  </si>
  <si>
    <t>baking soda</t>
  </si>
  <si>
    <t>baking powder</t>
  </si>
  <si>
    <t xml:space="preserve"> 2.00-3.00</t>
  </si>
  <si>
    <t>1 gal (uses:  cooking, medicinal, cleaning, etc.)</t>
  </si>
  <si>
    <t>12 lbs (uses:  cooking, medicinal, cleaning, etc.)</t>
  </si>
  <si>
    <t>8.1 OZ (uses:  cooking, toothpaste, medicinal, cleaning, etc.)</t>
  </si>
  <si>
    <t>4 OZ (uses:  cooking, toothpaste, medicinal, cleaning, etc.)</t>
  </si>
  <si>
    <t>Borax, 20 Mule Team</t>
  </si>
  <si>
    <t>12 OZ (uses: laundry, cleaning)</t>
  </si>
  <si>
    <t>4 LB, 12 OZ (uses: laundry, cleaning)</t>
  </si>
  <si>
    <t>Oxi Clean</t>
  </si>
  <si>
    <t>5.5 LBS (uses: laundry, cleaning)</t>
  </si>
  <si>
    <t>Soap, Ivory Bar</t>
  </si>
  <si>
    <t>10 3.1 OZ bars (uses: bathing, laundry, cleaning)</t>
  </si>
  <si>
    <t>soap, Fels naptha</t>
  </si>
  <si>
    <t>30.00-46.00</t>
  </si>
  <si>
    <t>Soap, Castile</t>
  </si>
  <si>
    <t>3 4 OZ bars (uses: bathing, laundry, cleaning)</t>
  </si>
  <si>
    <t>24 5.5 OZ bars (only soap that removes the urushiol oil from poison ivy, oak and sumac from skin and clothing although it is harsh due to the amount of lye in it; laundry, cleaning, bathing)</t>
  </si>
  <si>
    <t>laundry detergent, Arm &amp; Hammer liquid</t>
  </si>
  <si>
    <t>laundry detergent, Arm &amp; Hammer powder</t>
  </si>
  <si>
    <t>210 OZ (13.124 LBS) (no additives, scents, gentle on skin)</t>
  </si>
  <si>
    <t>6.61 LBS (no additives, scents, gentle on skin)</t>
  </si>
  <si>
    <t>6-10 oz  (If 35% or more alcohol, can be used as fuel)</t>
  </si>
  <si>
    <t>bedding/linen</t>
  </si>
  <si>
    <t xml:space="preserve">(2 each: hand towels, bath towels, washcloths) </t>
  </si>
  <si>
    <t>Towel set, 6-Piece Bath Towel Set</t>
  </si>
  <si>
    <t>Towel set, 24-Piece Cotton Bath Towel Set</t>
  </si>
  <si>
    <t>(4 each hand &amp; bath towels, 16 washcloths)</t>
  </si>
  <si>
    <t>depending on size, material, weight, quality and brand</t>
  </si>
  <si>
    <t>39.00-100.00+</t>
  </si>
  <si>
    <t>propane (prices vary region to region and state to state)</t>
  </si>
  <si>
    <t>.35-4.22</t>
  </si>
  <si>
    <t>per gallon</t>
  </si>
  <si>
    <t>$150.00 - $240.00</t>
  </si>
  <si>
    <t>depending on type of wood, location and vendor, dumped or stacked.  If for heating and cooking think 1 cord per month; If just for cooking 1/2 cord per month.</t>
  </si>
  <si>
    <t>Charcoal briquettes</t>
  </si>
  <si>
    <t>beverage, Coffee, beans</t>
  </si>
  <si>
    <t>beverage, OJ, powdered (Tang)</t>
  </si>
  <si>
    <t>26 OZ</t>
  </si>
  <si>
    <t>4 LBS</t>
  </si>
  <si>
    <t>Quantity</t>
  </si>
  <si>
    <t>Teams, Etc</t>
  </si>
  <si>
    <t>Covered Wagons</t>
  </si>
  <si>
    <t xml:space="preserve">yoke of good cattle  </t>
  </si>
  <si>
    <t>yoke = a pair of oxen</t>
  </si>
  <si>
    <t>cow</t>
  </si>
  <si>
    <t>tent</t>
  </si>
  <si>
    <t>Provisions</t>
  </si>
  <si>
    <t>flour</t>
  </si>
  <si>
    <t>600 lbs</t>
  </si>
  <si>
    <t>meat</t>
  </si>
  <si>
    <t>300 lbs</t>
  </si>
  <si>
    <t>beans</t>
  </si>
  <si>
    <t>50 lbs</t>
  </si>
  <si>
    <t>rice</t>
  </si>
  <si>
    <t>100 lbs</t>
  </si>
  <si>
    <t>crackers</t>
  </si>
  <si>
    <t>2 lbs</t>
  </si>
  <si>
    <t>bacon</t>
  </si>
  <si>
    <t>200 lbs</t>
  </si>
  <si>
    <t>ham</t>
  </si>
  <si>
    <t>beef, dry</t>
  </si>
  <si>
    <t>cheese</t>
  </si>
  <si>
    <t>butter</t>
  </si>
  <si>
    <t>sugar</t>
  </si>
  <si>
    <t>400 lbs</t>
  </si>
  <si>
    <t>syrup</t>
  </si>
  <si>
    <t>20 gal</t>
  </si>
  <si>
    <t>tea, black</t>
  </si>
  <si>
    <t>loose leaves</t>
  </si>
  <si>
    <t>coffee</t>
  </si>
  <si>
    <t>apples, dried</t>
  </si>
  <si>
    <t>peaches, dried</t>
  </si>
  <si>
    <t>salt</t>
  </si>
  <si>
    <t>20 lbs</t>
  </si>
  <si>
    <t>vegetable raisens</t>
  </si>
  <si>
    <t>40 lbs</t>
  </si>
  <si>
    <t>super dehydrated or dried, usually peas, carrots, celery, onion, bell pepper and tomatoe</t>
  </si>
  <si>
    <t>suit of good clothes</t>
  </si>
  <si>
    <t>including hat and boots</t>
  </si>
  <si>
    <t>coat</t>
  </si>
  <si>
    <t>everyday</t>
  </si>
  <si>
    <t>pants</t>
  </si>
  <si>
    <t>shoes, good</t>
  </si>
  <si>
    <t>good pairs</t>
  </si>
  <si>
    <t>boots</t>
  </si>
  <si>
    <t>undershirts</t>
  </si>
  <si>
    <t>undershirts, woolen</t>
  </si>
  <si>
    <t>drawers</t>
  </si>
  <si>
    <t>underpants</t>
  </si>
  <si>
    <t>mittens, woolen</t>
  </si>
  <si>
    <t xml:space="preserve">sewing machine with an assortment of needles </t>
  </si>
  <si>
    <t>saleratus</t>
  </si>
  <si>
    <t>A pre-cursor to baking soda.</t>
  </si>
  <si>
    <t>pepper spices</t>
  </si>
  <si>
    <t>vinegar</t>
  </si>
  <si>
    <t>to use on the trail</t>
  </si>
  <si>
    <t>fish, cod, dried</t>
  </si>
  <si>
    <t>Bedding</t>
  </si>
  <si>
    <t>bed, feather</t>
  </si>
  <si>
    <t>Indian Rubber Spreads to lay on the ground nights and to pack your bedding in day</t>
  </si>
  <si>
    <t>mats made from the Ficus elastica, also called the rubber fig, rubber bush, rubber tree, rubber plant, or Indian rubber bush.</t>
  </si>
  <si>
    <t>Bed Ticks are mats made from feathers that are at least 6 inches thick, some may have springs.</t>
  </si>
  <si>
    <t>Bed Tick</t>
  </si>
  <si>
    <t>Quilts</t>
  </si>
  <si>
    <t>Pillows</t>
  </si>
  <si>
    <t>Cooking Apperatus</t>
  </si>
  <si>
    <t xml:space="preserve">Camp stove </t>
  </si>
  <si>
    <t>Camp kettles</t>
  </si>
  <si>
    <t xml:space="preserve">Tin reflector </t>
  </si>
  <si>
    <t xml:space="preserve">Frying pans </t>
  </si>
  <si>
    <t>Large cook stove</t>
  </si>
  <si>
    <t>Gold pans</t>
  </si>
  <si>
    <t xml:space="preserve">Milk pans </t>
  </si>
  <si>
    <t xml:space="preserve">Table Dishes </t>
  </si>
  <si>
    <t>Matches</t>
  </si>
  <si>
    <t xml:space="preserve">brooms </t>
  </si>
  <si>
    <t>Washing Apperatus</t>
  </si>
  <si>
    <t xml:space="preserve">wash tub </t>
  </si>
  <si>
    <t xml:space="preserve">wash board </t>
  </si>
  <si>
    <t>flatirons</t>
  </si>
  <si>
    <t>early cast iron flat iron used to press clothing</t>
  </si>
  <si>
    <t>soap</t>
  </si>
  <si>
    <t xml:space="preserve">concentrated lye to make soap </t>
  </si>
  <si>
    <t>starch</t>
  </si>
  <si>
    <t>Misselaneous</t>
  </si>
  <si>
    <t xml:space="preserve">gold scales </t>
  </si>
  <si>
    <t>1 pair</t>
  </si>
  <si>
    <t>these scales for small weights were considered to be the most accurate of any</t>
  </si>
  <si>
    <t>candles</t>
  </si>
  <si>
    <t>1 box</t>
  </si>
  <si>
    <t xml:space="preserve">kerosene oil </t>
  </si>
  <si>
    <t>5 gal</t>
  </si>
  <si>
    <t xml:space="preserve">lamps with durable chimneys and some extra chimneys </t>
  </si>
  <si>
    <t xml:space="preserve">pistol cartridges </t>
  </si>
  <si>
    <t>5 Boxes</t>
  </si>
  <si>
    <t xml:space="preserve">some padwilks from house </t>
  </si>
  <si>
    <t>have no idea what these are and could not find the word in any dictionary</t>
  </si>
  <si>
    <t xml:space="preserve">looking glass </t>
  </si>
  <si>
    <t>mirror</t>
  </si>
  <si>
    <t>garden seeds</t>
  </si>
  <si>
    <t>flower seeds</t>
  </si>
  <si>
    <t xml:space="preserve">window glass </t>
  </si>
  <si>
    <t xml:space="preserve">2 half boxes </t>
  </si>
  <si>
    <t xml:space="preserve">nails </t>
  </si>
  <si>
    <t xml:space="preserve">nails, assorted </t>
  </si>
  <si>
    <t>2 kegs</t>
  </si>
  <si>
    <t xml:space="preserve">screws, assorted  </t>
  </si>
  <si>
    <t xml:space="preserve">a few papers </t>
  </si>
  <si>
    <t>shoe tacks</t>
  </si>
  <si>
    <t>1 lb</t>
  </si>
  <si>
    <t>needles, assorted</t>
  </si>
  <si>
    <t>thread, assorted</t>
  </si>
  <si>
    <t>yarn, assorted</t>
  </si>
  <si>
    <t>buck skin needles</t>
  </si>
  <si>
    <t>Pins, assorted</t>
  </si>
  <si>
    <t>mattresses</t>
  </si>
  <si>
    <t>Stationary</t>
  </si>
  <si>
    <t>foolscap paper is 13" X 8" (c 330mm X 203mm), but paper of the size is now very rarely used, being superseded by A4 (297 x 210)</t>
  </si>
  <si>
    <t xml:space="preserve">fools cap letter paper </t>
  </si>
  <si>
    <t>1 ream</t>
  </si>
  <si>
    <t xml:space="preserve">white letter paper </t>
  </si>
  <si>
    <t>2 reams</t>
  </si>
  <si>
    <t xml:space="preserve">memorandum books </t>
  </si>
  <si>
    <t>1/2 doz</t>
  </si>
  <si>
    <t>like a modern day notebook</t>
  </si>
  <si>
    <t xml:space="preserve">stamped envelopes </t>
  </si>
  <si>
    <t>5 dollars worth</t>
  </si>
  <si>
    <t>In the 1800's stamps were about 2-5 cents</t>
  </si>
  <si>
    <t>ink</t>
  </si>
  <si>
    <t>2 lg bottles</t>
  </si>
  <si>
    <t>steelpens &amp; holders</t>
  </si>
  <si>
    <t>box</t>
  </si>
  <si>
    <t>metal quill pens, the first use and toss as they were tossed when the metal quill dulled.</t>
  </si>
  <si>
    <t xml:space="preserve">school books and slates </t>
  </si>
  <si>
    <t>slates are the chalk boards of the 1800's.  School books were most often "readers" and the Bible.</t>
  </si>
  <si>
    <t>A form book was a tool used by people in the 1800's to aid in the filing of pleadings, motions and other legal documents with a court or similar decision-making body. Today they are mostly used by attorneys.</t>
  </si>
  <si>
    <t xml:space="preserve">form book (plus forms) </t>
  </si>
  <si>
    <t>reading books</t>
  </si>
  <si>
    <t>maps</t>
  </si>
  <si>
    <t xml:space="preserve">lead pencils </t>
  </si>
  <si>
    <t>2 Doz</t>
  </si>
  <si>
    <t>and some extra</t>
  </si>
  <si>
    <t xml:space="preserve">ox shoes and nails </t>
  </si>
  <si>
    <t xml:space="preserve">tongue bolts </t>
  </si>
  <si>
    <t xml:space="preserve">yoke and chains </t>
  </si>
  <si>
    <t xml:space="preserve">wagon grease </t>
  </si>
  <si>
    <t>tar</t>
  </si>
  <si>
    <t xml:space="preserve">spirits of turpentine </t>
  </si>
  <si>
    <t xml:space="preserve">whiskey for poisoned cattle and to make vinegar </t>
  </si>
  <si>
    <t>oxbows</t>
  </si>
  <si>
    <t>Draft Animals</t>
  </si>
  <si>
    <t>Tools</t>
  </si>
  <si>
    <t>tool chest</t>
  </si>
  <si>
    <t xml:space="preserve">The chest may be used as a mess chest on the road </t>
  </si>
  <si>
    <t xml:space="preserve">pick </t>
  </si>
  <si>
    <t xml:space="preserve">shovel </t>
  </si>
  <si>
    <t xml:space="preserve">to use on the road </t>
  </si>
  <si>
    <t xml:space="preserve">hoe </t>
  </si>
  <si>
    <t xml:space="preserve">hand saw files </t>
  </si>
  <si>
    <t xml:space="preserve">1/2 dozen </t>
  </si>
  <si>
    <t xml:space="preserve">flat file </t>
  </si>
  <si>
    <t xml:space="preserve">buck saw (not wood) </t>
  </si>
  <si>
    <t>Guns &amp; Ammo</t>
  </si>
  <si>
    <t>shot</t>
  </si>
  <si>
    <t xml:space="preserve">powder </t>
  </si>
  <si>
    <t>caps</t>
  </si>
  <si>
    <t xml:space="preserve">candle molds </t>
  </si>
  <si>
    <t xml:space="preserve">candle wicks </t>
  </si>
  <si>
    <t>sausage cutter</t>
  </si>
  <si>
    <t xml:space="preserve">Supplies &amp; Provisions for a Wagon Train   </t>
  </si>
  <si>
    <t>http://www.pbs.org/wnet/frontierhouse/frontierlife/list.html</t>
  </si>
  <si>
    <t>http://www.celticcousins.net/irishiniowa/wagontrain.htm</t>
  </si>
  <si>
    <t>flour or hard bread</t>
  </si>
  <si>
    <t>150 lbs</t>
  </si>
  <si>
    <t>per person</t>
  </si>
  <si>
    <t>25 lbs</t>
  </si>
  <si>
    <t>15 lbs</t>
  </si>
  <si>
    <t>peas, dried</t>
  </si>
  <si>
    <t>1/2 bushel</t>
  </si>
  <si>
    <t>fruit, dried</t>
  </si>
  <si>
    <t>soleratus</t>
  </si>
  <si>
    <t>corn meal</t>
  </si>
  <si>
    <t xml:space="preserve">corn   </t>
  </si>
  <si>
    <t>1 sml keg</t>
  </si>
  <si>
    <t>per family</t>
  </si>
  <si>
    <t>loose leaves, per person</t>
  </si>
  <si>
    <t>baking soda, per person</t>
  </si>
  <si>
    <t>rifle, ball, powder</t>
  </si>
  <si>
    <t>keg</t>
  </si>
  <si>
    <t>8-10 gal</t>
  </si>
  <si>
    <t>axe</t>
  </si>
  <si>
    <t>hatchet</t>
  </si>
  <si>
    <t>spade</t>
  </si>
  <si>
    <t>augers</t>
  </si>
  <si>
    <t xml:space="preserve">hand saw  </t>
  </si>
  <si>
    <t>whip or crosscut saw</t>
  </si>
  <si>
    <t>2-3</t>
  </si>
  <si>
    <t>plow mold</t>
  </si>
  <si>
    <t>ropes</t>
  </si>
  <si>
    <t>2+</t>
  </si>
  <si>
    <t>mallet</t>
  </si>
  <si>
    <t>matches</t>
  </si>
  <si>
    <t>for water, per family</t>
  </si>
  <si>
    <t>for driving picket pins, per family</t>
  </si>
  <si>
    <t>carried in bottles, corked, per family</t>
  </si>
  <si>
    <t>wool shirts</t>
  </si>
  <si>
    <t>wool undershirts</t>
  </si>
  <si>
    <t>men, per person</t>
  </si>
  <si>
    <t>women, per person</t>
  </si>
  <si>
    <t>wool dresses</t>
  </si>
  <si>
    <t>drawers (underpants)</t>
  </si>
  <si>
    <t>wool socks</t>
  </si>
  <si>
    <t>cotton socks</t>
  </si>
  <si>
    <t>handkerchiefs</t>
  </si>
  <si>
    <t xml:space="preserve">shoes </t>
  </si>
  <si>
    <t>poncho</t>
  </si>
  <si>
    <t xml:space="preserve">Sewing supplies </t>
  </si>
  <si>
    <t>stout linen thread</t>
  </si>
  <si>
    <t>large needles</t>
  </si>
  <si>
    <t>thimble</t>
  </si>
  <si>
    <t>buttons</t>
  </si>
  <si>
    <t>buckskin</t>
  </si>
  <si>
    <t xml:space="preserve">pins </t>
  </si>
  <si>
    <t>1 paper</t>
  </si>
  <si>
    <t>placed in buckskin or stout cloth bag, per person</t>
  </si>
  <si>
    <t>for patching, per person</t>
  </si>
  <si>
    <t>Personal Items</t>
  </si>
  <si>
    <t>comb &amp; brush</t>
  </si>
  <si>
    <t>toothbrushes</t>
  </si>
  <si>
    <t>castile soap</t>
  </si>
  <si>
    <t>flint stone</t>
  </si>
  <si>
    <t xml:space="preserve">Cooking  </t>
  </si>
  <si>
    <t>Baking pan</t>
  </si>
  <si>
    <t>mess pan</t>
  </si>
  <si>
    <t>milk  churns</t>
  </si>
  <si>
    <t>tin cup with handle</t>
  </si>
  <si>
    <t>tin plate</t>
  </si>
  <si>
    <t>knives, forks, spoons</t>
  </si>
  <si>
    <t>coffee mill</t>
  </si>
  <si>
    <t>camp kettle</t>
  </si>
  <si>
    <t>fry pan</t>
  </si>
  <si>
    <t>wooden bucket</t>
  </si>
  <si>
    <t>wrought iron or tin, per person</t>
  </si>
  <si>
    <t>used for baking and for roasting coffee, per family</t>
  </si>
  <si>
    <t>one for sweet, one for sour milk, per family</t>
  </si>
  <si>
    <t>canvas</t>
  </si>
  <si>
    <t>blankets</t>
  </si>
  <si>
    <t>Medical</t>
  </si>
  <si>
    <t>iron rust</t>
  </si>
  <si>
    <t>rum and cognac</t>
  </si>
  <si>
    <t>calomel</t>
  </si>
  <si>
    <t>quinine</t>
  </si>
  <si>
    <t xml:space="preserve">epsom salts </t>
  </si>
  <si>
    <t>castor oil capsules</t>
  </si>
  <si>
    <t>per person/family, both for dysentary</t>
  </si>
  <si>
    <t>per person/family, I could find no medical use for this and only saw warnings of iron poisoning.</t>
  </si>
  <si>
    <t>per person/family, It may be hard to believe now, but this was considered good science at one time, and was used for teething with babiesa and tooth aches. It was called Calomel, but it is Mercury.</t>
  </si>
  <si>
    <t xml:space="preserve">per person/family, for ague which is a fever (such as from malaria) that is marked by paroxysms of chills, fever, and sweating recurring regular intervals. Also a fit of shivering, a chill. Hence, ague can refer to both chills and fevers. </t>
  </si>
  <si>
    <t>per person/family, for fever</t>
  </si>
  <si>
    <t>per person/family,</t>
  </si>
  <si>
    <t>http://traveltips.usatoday.com/supply-list-traveling-oregon-trail-101684.html</t>
  </si>
  <si>
    <t xml:space="preserve">Food </t>
  </si>
  <si>
    <t xml:space="preserve">apples  </t>
  </si>
  <si>
    <t>barrel of water</t>
  </si>
  <si>
    <t>355 lbs</t>
  </si>
  <si>
    <t>buffalo meat</t>
  </si>
  <si>
    <t>carrots</t>
  </si>
  <si>
    <t>12 lbs</t>
  </si>
  <si>
    <t>chicken</t>
  </si>
  <si>
    <t>4 lbs</t>
  </si>
  <si>
    <t>chocolate</t>
  </si>
  <si>
    <t>cornmeal</t>
  </si>
  <si>
    <t>beans, dried</t>
  </si>
  <si>
    <t>beef, dried</t>
  </si>
  <si>
    <t>55 lbs</t>
  </si>
  <si>
    <t>nuts</t>
  </si>
  <si>
    <t>13 lbs</t>
  </si>
  <si>
    <t>oatmeal</t>
  </si>
  <si>
    <t>85 lbs</t>
  </si>
  <si>
    <t>Oregon Trail</t>
  </si>
  <si>
    <t>oil</t>
  </si>
  <si>
    <t>8 lbs (1 gal)</t>
  </si>
  <si>
    <t>onions</t>
  </si>
  <si>
    <t xml:space="preserve">peaches  </t>
  </si>
  <si>
    <t>28 lbs</t>
  </si>
  <si>
    <t>pickles</t>
  </si>
  <si>
    <t>potatoes</t>
  </si>
  <si>
    <t>pumpkin</t>
  </si>
  <si>
    <t>9 lbs</t>
  </si>
  <si>
    <t>raisins</t>
  </si>
  <si>
    <t>rasberries</t>
  </si>
  <si>
    <t>8 lbs</t>
  </si>
  <si>
    <t>salt pork</t>
  </si>
  <si>
    <t>spices</t>
  </si>
  <si>
    <t>split peas</t>
  </si>
  <si>
    <t>23 lbs</t>
  </si>
  <si>
    <t>squash</t>
  </si>
  <si>
    <t>35 lbs</t>
  </si>
  <si>
    <t>strawberries</t>
  </si>
  <si>
    <t>18 lbs</t>
  </si>
  <si>
    <t>7 lbs</t>
  </si>
  <si>
    <t>(loose leaves) Oregon Trail</t>
  </si>
  <si>
    <t>Household</t>
  </si>
  <si>
    <t>baby cradle</t>
  </si>
  <si>
    <t>60 lbs</t>
  </si>
  <si>
    <t>bench</t>
  </si>
  <si>
    <t>75 lbs</t>
  </si>
  <si>
    <t>bookcase</t>
  </si>
  <si>
    <t>90 lbs</t>
  </si>
  <si>
    <t xml:space="preserve">broom </t>
  </si>
  <si>
    <t>butter churn</t>
  </si>
  <si>
    <t>candles (set of 20)</t>
  </si>
  <si>
    <t>chest of drawers</t>
  </si>
  <si>
    <t>126 lbs</t>
  </si>
  <si>
    <t>clock</t>
  </si>
  <si>
    <t>coffee grinder</t>
  </si>
  <si>
    <t>6 lbs</t>
  </si>
  <si>
    <t>coffee pot</t>
  </si>
  <si>
    <t>cooking utensils</t>
  </si>
  <si>
    <t>3 lbs</t>
  </si>
  <si>
    <t>curtains</t>
  </si>
  <si>
    <t>dishes (set of 8)</t>
  </si>
  <si>
    <t>feather mattress</t>
  </si>
  <si>
    <t>hope chest</t>
  </si>
  <si>
    <t>125 lbs</t>
  </si>
  <si>
    <t>iron cooking stove</t>
  </si>
  <si>
    <t>1200 lbs</t>
  </si>
  <si>
    <t>kitchen chair</t>
  </si>
  <si>
    <t>kitchen table</t>
  </si>
  <si>
    <t>175 lbs</t>
  </si>
  <si>
    <t>30 lbs</t>
  </si>
  <si>
    <t>piano</t>
  </si>
  <si>
    <t>1000 lbs</t>
  </si>
  <si>
    <t>picture frame</t>
  </si>
  <si>
    <t>pitcher and bowl</t>
  </si>
  <si>
    <t>rocking chair</t>
  </si>
  <si>
    <t>rug</t>
  </si>
  <si>
    <t>soup kettle</t>
  </si>
  <si>
    <t>spinning wheel</t>
  </si>
  <si>
    <t>stool</t>
  </si>
  <si>
    <t>animal trap</t>
  </si>
  <si>
    <t>animal whip</t>
  </si>
  <si>
    <t>anvil</t>
  </si>
  <si>
    <t>axle</t>
  </si>
  <si>
    <t>fishing pole</t>
  </si>
  <si>
    <t>grinding stone</t>
  </si>
  <si>
    <t>80 lbs</t>
  </si>
  <si>
    <t>hammer</t>
  </si>
  <si>
    <t>hunting knife</t>
  </si>
  <si>
    <t>pick axe</t>
  </si>
  <si>
    <t xml:space="preserve">pistol  </t>
  </si>
  <si>
    <t>5 lb</t>
  </si>
  <si>
    <t>pitch fork</t>
  </si>
  <si>
    <t xml:space="preserve">plow  </t>
  </si>
  <si>
    <t>63 lbs</t>
  </si>
  <si>
    <t xml:space="preserve">rifle  </t>
  </si>
  <si>
    <t xml:space="preserve">rope </t>
  </si>
  <si>
    <t>saw</t>
  </si>
  <si>
    <t>wagon canvas</t>
  </si>
  <si>
    <t>24 lbs</t>
  </si>
  <si>
    <t>wagon wheel</t>
  </si>
  <si>
    <t>16 lbs</t>
  </si>
  <si>
    <t>banjo</t>
  </si>
  <si>
    <t>Bible</t>
  </si>
  <si>
    <t>books</t>
  </si>
  <si>
    <t>box of hair clips</t>
  </si>
  <si>
    <t>doll</t>
  </si>
  <si>
    <t>dress</t>
  </si>
  <si>
    <t>fiddle</t>
  </si>
  <si>
    <t>first aid kit</t>
  </si>
  <si>
    <t>harmonica</t>
  </si>
  <si>
    <t>jump rope</t>
  </si>
  <si>
    <t xml:space="preserve">1 lb </t>
  </si>
  <si>
    <t>kaleidoscope</t>
  </si>
  <si>
    <t>pants, pair of</t>
  </si>
  <si>
    <t>shirt</t>
  </si>
  <si>
    <t>shoes</t>
  </si>
  <si>
    <t>snowshoes</t>
  </si>
  <si>
    <t>stationary</t>
  </si>
  <si>
    <t>wooden top</t>
  </si>
  <si>
    <t>wool coat</t>
  </si>
  <si>
    <t>Cattle Drive Supplies</t>
  </si>
  <si>
    <t>http://www.answers.com/Q/What_equipment_is_needed_on_a_cattle_drive</t>
  </si>
  <si>
    <t>Rope</t>
  </si>
  <si>
    <t>Saddle</t>
  </si>
  <si>
    <t>Chaps</t>
  </si>
  <si>
    <t>Hat</t>
  </si>
  <si>
    <t>Spurs</t>
  </si>
  <si>
    <t>Jeans</t>
  </si>
  <si>
    <t>Slicker (poncho)</t>
  </si>
  <si>
    <t>Canteen</t>
  </si>
  <si>
    <t>Saddle Bags</t>
  </si>
  <si>
    <t>Bridle with bit</t>
  </si>
  <si>
    <t>First-aid kit</t>
  </si>
  <si>
    <t>Matches or a Fire-starter kit</t>
  </si>
  <si>
    <t>Food supplies</t>
  </si>
  <si>
    <t>Shirt</t>
  </si>
  <si>
    <t>Vest</t>
  </si>
  <si>
    <t>Bandana</t>
  </si>
  <si>
    <t>Rifle and/or Pistol</t>
  </si>
  <si>
    <t>Knife (hunting or pocket)</t>
  </si>
  <si>
    <t>All-in-one pocket tool</t>
  </si>
  <si>
    <t>Needle and thread for fixing clothes</t>
  </si>
  <si>
    <t xml:space="preserve">Sewing kit for fixing saddle </t>
  </si>
  <si>
    <t>http://www.forttumbleweed.net/chuckwagons.htm</t>
  </si>
  <si>
    <t>500 lbs</t>
  </si>
  <si>
    <t xml:space="preserve">salt  </t>
  </si>
  <si>
    <t>pepper</t>
  </si>
  <si>
    <t>sour dough starter</t>
  </si>
  <si>
    <t>chilis, dried</t>
  </si>
  <si>
    <t>garlic, dried</t>
  </si>
  <si>
    <t>lard</t>
  </si>
  <si>
    <t xml:space="preserve">Typical Chuckwagon Provisions for a 1000 mile trail drive.  Approximate cost: $3500.00  </t>
  </si>
  <si>
    <t>Provisions, chuckwagon</t>
  </si>
  <si>
    <t>http://www.cowboyshowcase.com/cattle-roundup-photos.html#.VAcup2MXM8o</t>
  </si>
  <si>
    <t>horses</t>
  </si>
  <si>
    <t>Klondike/Yukon Gold Rush</t>
  </si>
  <si>
    <t>http://www.arcticwebsite.com/goldrushsupplies1898.html</t>
  </si>
  <si>
    <t xml:space="preserve">Yukon/Klondike gold rush stampeder's supply list, 1898, Per person 
</t>
  </si>
  <si>
    <t>tea</t>
  </si>
  <si>
    <t>fish, dried</t>
  </si>
  <si>
    <t>vegetables for soup, dried</t>
  </si>
  <si>
    <t>potatoes, dried</t>
  </si>
  <si>
    <t>onions, dried</t>
  </si>
  <si>
    <t>25 cans</t>
  </si>
  <si>
    <t>milk, condensed</t>
  </si>
  <si>
    <t>4 Doz tins</t>
  </si>
  <si>
    <t>mustard, powder</t>
  </si>
  <si>
    <t>1/2 lbs</t>
  </si>
  <si>
    <t>ginger, ground</t>
  </si>
  <si>
    <t>3/4 lbs</t>
  </si>
  <si>
    <t>yeast cakes</t>
  </si>
  <si>
    <t>36 lbs</t>
  </si>
  <si>
    <t>60 boxes</t>
  </si>
  <si>
    <t>soap bars</t>
  </si>
  <si>
    <t>3 pairs</t>
  </si>
  <si>
    <t>shoes, heavy</t>
  </si>
  <si>
    <t>socks, heavy</t>
  </si>
  <si>
    <t>1 doz pairs</t>
  </si>
  <si>
    <t>mittens, wool</t>
  </si>
  <si>
    <t>6 pairs</t>
  </si>
  <si>
    <t>2 pairs</t>
  </si>
  <si>
    <t>overalls</t>
  </si>
  <si>
    <t>hats</t>
  </si>
  <si>
    <t>overshirts, heavy wool</t>
  </si>
  <si>
    <t>suspenders</t>
  </si>
  <si>
    <t>hankerchiefs</t>
  </si>
  <si>
    <t xml:space="preserve">snow glasses </t>
  </si>
  <si>
    <t>blankets, heavy wool</t>
  </si>
  <si>
    <t>blankets, oil</t>
  </si>
  <si>
    <t>towels</t>
  </si>
  <si>
    <t>buttons, thread, needles</t>
  </si>
  <si>
    <t xml:space="preserve">mosquito netting </t>
  </si>
  <si>
    <t>5 yards</t>
  </si>
  <si>
    <t>Equipment</t>
  </si>
  <si>
    <t>Bucket, large</t>
  </si>
  <si>
    <t>buckets, granite</t>
  </si>
  <si>
    <t>1 set</t>
  </si>
  <si>
    <t>axe, plus spare handle</t>
  </si>
  <si>
    <t>picks</t>
  </si>
  <si>
    <t>handsaw</t>
  </si>
  <si>
    <t>whipsaw</t>
  </si>
  <si>
    <t>shovel</t>
  </si>
  <si>
    <t>pack strap</t>
  </si>
  <si>
    <t>files</t>
  </si>
  <si>
    <t xml:space="preserve">brace and bits </t>
  </si>
  <si>
    <t xml:space="preserve">jack plane </t>
  </si>
  <si>
    <t>chisels</t>
  </si>
  <si>
    <t>rope, 3/8 inch</t>
  </si>
  <si>
    <t>200 feet</t>
  </si>
  <si>
    <t>pitch</t>
  </si>
  <si>
    <t>oakum</t>
  </si>
  <si>
    <t xml:space="preserve">caulking irons </t>
  </si>
  <si>
    <t xml:space="preserve">15 pounds </t>
  </si>
  <si>
    <t>wet stone</t>
  </si>
  <si>
    <t>compass</t>
  </si>
  <si>
    <t>goggles</t>
  </si>
  <si>
    <t xml:space="preserve">quartz glass </t>
  </si>
  <si>
    <t>quicksilver</t>
  </si>
  <si>
    <t xml:space="preserve">frying pans </t>
  </si>
  <si>
    <t xml:space="preserve">coffee and tea pot </t>
  </si>
  <si>
    <t xml:space="preserve">eating utensils: plate, cup, knife fork, spoon </t>
  </si>
  <si>
    <t xml:space="preserve">pots and pans </t>
  </si>
  <si>
    <t xml:space="preserve">gold pan </t>
  </si>
  <si>
    <t>Additional Items</t>
  </si>
  <si>
    <t>medicines</t>
  </si>
  <si>
    <t>reading matter</t>
  </si>
  <si>
    <t xml:space="preserve">guns, ammunition </t>
  </si>
  <si>
    <t>personal items</t>
  </si>
  <si>
    <t>beans, navy dried</t>
  </si>
  <si>
    <t>http://www.arcticwebsite.com/goldrushsupplies1898-2.html</t>
  </si>
  <si>
    <t xml:space="preserve">Yukon/Klondike gold rush stampeder's supply list, Outfit for two men for fourteen months, food and clothing, Sitka (Alaska) prices, August 1, 1997
</t>
  </si>
  <si>
    <t>4 barrels</t>
  </si>
  <si>
    <t>24.00 @ 6.00</t>
  </si>
  <si>
    <t>12.00 @ .06</t>
  </si>
  <si>
    <t>8.00 @ .04</t>
  </si>
  <si>
    <t xml:space="preserve">bacon </t>
  </si>
  <si>
    <t>250 lbs</t>
  </si>
  <si>
    <t>31.25 @ 12.5 cents</t>
  </si>
  <si>
    <t>4.50 @ .06</t>
  </si>
  <si>
    <t>2 cases</t>
  </si>
  <si>
    <t>apricots, dried</t>
  </si>
  <si>
    <t>17.50</t>
  </si>
  <si>
    <t>4.50</t>
  </si>
  <si>
    <t>0.70</t>
  </si>
  <si>
    <t>9.20</t>
  </si>
  <si>
    <t>2.50</t>
  </si>
  <si>
    <t>2.25</t>
  </si>
  <si>
    <t>2 boxes</t>
  </si>
  <si>
    <t>5.00</t>
  </si>
  <si>
    <t>.25</t>
  </si>
  <si>
    <t xml:space="preserve">soap  </t>
  </si>
  <si>
    <t>1.00</t>
  </si>
  <si>
    <t xml:space="preserve">yeast   </t>
  </si>
  <si>
    <t>3 boxes</t>
  </si>
  <si>
    <t>1/2 tin</t>
  </si>
  <si>
    <t>.50</t>
  </si>
  <si>
    <t>6.00</t>
  </si>
  <si>
    <t>3.00</t>
  </si>
  <si>
    <t>1.50</t>
  </si>
  <si>
    <t>7.55</t>
  </si>
  <si>
    <t>gold pans</t>
  </si>
  <si>
    <t>.35</t>
  </si>
  <si>
    <t>onions, condensed</t>
  </si>
  <si>
    <t>soap, toilet</t>
  </si>
  <si>
    <t>.40</t>
  </si>
  <si>
    <t>whetstone</t>
  </si>
  <si>
    <t>.20</t>
  </si>
  <si>
    <t>Awls, shoe thread, wax, bristles, etc</t>
  </si>
  <si>
    <t>fry pans</t>
  </si>
  <si>
    <t>fish line and hooks</t>
  </si>
  <si>
    <t>.60</t>
  </si>
  <si>
    <t>oil blacking</t>
  </si>
  <si>
    <t>1 pkg</t>
  </si>
  <si>
    <t>.30</t>
  </si>
  <si>
    <t>iron brace and bits</t>
  </si>
  <si>
    <t>1.75</t>
  </si>
  <si>
    <t>2.40</t>
  </si>
  <si>
    <t>Outfit for boat</t>
  </si>
  <si>
    <t>white lead</t>
  </si>
  <si>
    <t>Candle wicking</t>
  </si>
  <si>
    <t>1.25</t>
  </si>
  <si>
    <t>Oakum</t>
  </si>
  <si>
    <t>hand  saw</t>
  </si>
  <si>
    <t>jack pane</t>
  </si>
  <si>
    <t>.75</t>
  </si>
  <si>
    <t>Paint brush</t>
  </si>
  <si>
    <t>candle wicks</t>
  </si>
  <si>
    <t>oars</t>
  </si>
  <si>
    <t>20.50</t>
  </si>
  <si>
    <t>pack straps</t>
  </si>
  <si>
    <t>12.00</t>
  </si>
  <si>
    <t>4 pairs</t>
  </si>
  <si>
    <t>3.00 @ .75</t>
  </si>
  <si>
    <t>lumberman’s rubbers</t>
  </si>
  <si>
    <t>underware suits, heavy wool</t>
  </si>
  <si>
    <t>4 suits</t>
  </si>
  <si>
    <t xml:space="preserve">overshirts, dark blue flannel </t>
  </si>
  <si>
    <t>8.00</t>
  </si>
  <si>
    <t>11.00</t>
  </si>
  <si>
    <t>12 pairs</t>
  </si>
  <si>
    <t>mosquito netting</t>
  </si>
  <si>
    <t>40 yards</t>
  </si>
  <si>
    <t>pouches, buckskin</t>
  </si>
  <si>
    <t>magnet</t>
  </si>
  <si>
    <t>snow glasses</t>
  </si>
  <si>
    <t xml:space="preserve">1 doz  </t>
  </si>
  <si>
    <t>spoons, knives and forks</t>
  </si>
  <si>
    <t>1 lot</t>
  </si>
  <si>
    <t>1.35</t>
  </si>
  <si>
    <t>buckets, pans, cooking utensils, etc</t>
  </si>
  <si>
    <t>3.35</t>
  </si>
  <si>
    <t>41 Colt’s revolver and ammunition</t>
  </si>
  <si>
    <t>15.00</t>
  </si>
  <si>
    <t>Winchester rifle and ammunition</t>
  </si>
  <si>
    <t>18.00</t>
  </si>
  <si>
    <t>5.50</t>
  </si>
  <si>
    <t>(Oakum is a blend of fibers coated with tar and used to fill in small cracks in various structures) Yukon/Klondike gold rush stampeder's supply list, Outfit for two men for fourteen months, food and clothing, Sitka (Alaska) prices, August 1, 1997</t>
  </si>
  <si>
    <t>(a waterproof hat having a very broad rim behind, worn esp by seamen) Yukon/Klondike gold rush stampeder's supply list, Outfit for two men for fourteen months, food and clothing, Sitka (Alaska) prices, August 1, 1997</t>
  </si>
  <si>
    <t>http://www.nps.gov/klgo/historyculture/tonofgoods.htm</t>
  </si>
  <si>
    <t>Ton of Goods</t>
  </si>
  <si>
    <t>rolled oats</t>
  </si>
  <si>
    <t>fruits, dried</t>
  </si>
  <si>
    <t>vinegar, evaporated</t>
  </si>
  <si>
    <t xml:space="preserve">1/2 lb </t>
  </si>
  <si>
    <t>soup, compressed</t>
  </si>
  <si>
    <t xml:space="preserve">mustard  </t>
  </si>
  <si>
    <t>1 can</t>
  </si>
  <si>
    <t>1 tin</t>
  </si>
  <si>
    <t>(for four men)</t>
  </si>
  <si>
    <t>stove</t>
  </si>
  <si>
    <t xml:space="preserve">Gold pan </t>
  </si>
  <si>
    <t>Knife, fork, spoon, cup, and plate</t>
  </si>
  <si>
    <t>Frying pan</t>
  </si>
  <si>
    <t>Coffee and teapot</t>
  </si>
  <si>
    <t>Scythe stone</t>
  </si>
  <si>
    <t>axes</t>
  </si>
  <si>
    <t>brace and bits</t>
  </si>
  <si>
    <t>jack plane</t>
  </si>
  <si>
    <t>Nails 6</t>
  </si>
  <si>
    <t>Nails 8</t>
  </si>
  <si>
    <t>Nails 10</t>
  </si>
  <si>
    <t>Nails 12</t>
  </si>
  <si>
    <t xml:space="preserve">Tent, 10 x 12 feet </t>
  </si>
  <si>
    <t xml:space="preserve">Canvas for wrapping </t>
  </si>
  <si>
    <t>(each boat)</t>
  </si>
  <si>
    <t>5 yds</t>
  </si>
  <si>
    <t>3 suits</t>
  </si>
  <si>
    <t>socks, heavy wool</t>
  </si>
  <si>
    <t>1 doz</t>
  </si>
  <si>
    <t>mittens, heavy wool</t>
  </si>
  <si>
    <t xml:space="preserve">overshirts, heavy  </t>
  </si>
  <si>
    <t>(for 2 men)</t>
  </si>
  <si>
    <t>1 suit</t>
  </si>
  <si>
    <t xml:space="preserve">Several changes </t>
  </si>
  <si>
    <t>medicines, small assortment</t>
  </si>
  <si>
    <t xml:space="preserve">auger, 2-inch </t>
  </si>
  <si>
    <t xml:space="preserve">rope, 3/8 inch </t>
  </si>
  <si>
    <t>Guns &amp; Ammunition
Outfit for boat</t>
  </si>
  <si>
    <t xml:space="preserve">files, 8 inch  </t>
  </si>
  <si>
    <t xml:space="preserve">files, assorted </t>
  </si>
  <si>
    <t>hankerchiefs (bandana)</t>
  </si>
  <si>
    <t xml:space="preserve">coats,blanket </t>
  </si>
  <si>
    <t xml:space="preserve">knife,butcher </t>
  </si>
  <si>
    <t>ax, double-bladed complete</t>
  </si>
  <si>
    <t xml:space="preserve">knife, Draw </t>
  </si>
  <si>
    <t xml:space="preserve">knife,drawing </t>
  </si>
  <si>
    <t>potatoes, evaporated spuds</t>
  </si>
  <si>
    <t>beef, extract of  beef</t>
  </si>
  <si>
    <t>caps, fur</t>
  </si>
  <si>
    <t xml:space="preserve">socks, German  </t>
  </si>
  <si>
    <t xml:space="preserve">buckets, granite </t>
  </si>
  <si>
    <t xml:space="preserve">cups, granite </t>
  </si>
  <si>
    <t xml:space="preserve">shovels, half-spring </t>
  </si>
  <si>
    <t xml:space="preserve">ax, hand </t>
  </si>
  <si>
    <t xml:space="preserve">coat, heavy rubber-lined </t>
  </si>
  <si>
    <t xml:space="preserve">shoes, high top lace </t>
  </si>
  <si>
    <t>boots, hip rubber leather soles</t>
  </si>
  <si>
    <t xml:space="preserve">coat, Mackinaw  </t>
  </si>
  <si>
    <t xml:space="preserve">pants, Mackinaw </t>
  </si>
  <si>
    <t xml:space="preserve">pants/trousers, machinaw </t>
  </si>
  <si>
    <t xml:space="preserve">pants/trousers, Mackinaw </t>
  </si>
  <si>
    <t xml:space="preserve">picks, miner’s  </t>
  </si>
  <si>
    <t xml:space="preserve">candlesticks, miner’s </t>
  </si>
  <si>
    <t xml:space="preserve">coffee, Mocha and Java </t>
  </si>
  <si>
    <t xml:space="preserve">Oakum is a blend of fibers coated with tar and used to fill in small cracks in various structures)  Yukon/Klondike gold rush stampeder's supply list, 1898, Per person 
</t>
  </si>
  <si>
    <t>Oakum is a blend of fibers coated with tar and used to fill in small cracks in various structures) Ton of Goods</t>
  </si>
  <si>
    <t>oar locks</t>
  </si>
  <si>
    <t xml:space="preserve">blankets, oil </t>
  </si>
  <si>
    <t xml:space="preserve">clothing, oil  </t>
  </si>
  <si>
    <t>sacks, oil 50's and 100's</t>
  </si>
  <si>
    <t>boots, rubber snag-proof</t>
  </si>
  <si>
    <t>coat, heavy rubber lined</t>
  </si>
  <si>
    <t xml:space="preserve">boots, heavy snagproof rubber </t>
  </si>
  <si>
    <t>hat, sou’westers</t>
  </si>
  <si>
    <t xml:space="preserve">stove,steel for 4 men </t>
  </si>
  <si>
    <t xml:space="preserve">clothing, summer  </t>
  </si>
  <si>
    <t xml:space="preserve">clothing, suit of oil </t>
  </si>
  <si>
    <t xml:space="preserve">files, taper  </t>
  </si>
  <si>
    <t xml:space="preserve">plates, tin </t>
  </si>
  <si>
    <t xml:space="preserve">mittens, wool </t>
  </si>
  <si>
    <t xml:space="preserve">socks, wool </t>
  </si>
  <si>
    <t>stove, Yukon stove complete</t>
  </si>
  <si>
    <t xml:space="preserve">socks, Extra </t>
  </si>
  <si>
    <t xml:space="preserve">boots, Riding </t>
  </si>
  <si>
    <t>Guns &amp; Ammunition</t>
  </si>
  <si>
    <t xml:space="preserve">knife,belt </t>
  </si>
  <si>
    <t xml:space="preserve">bee's wax, bit of </t>
  </si>
  <si>
    <t xml:space="preserve">pan,Bread  </t>
  </si>
  <si>
    <t xml:space="preserve">hat, brimmed </t>
  </si>
  <si>
    <t>Week</t>
  </si>
  <si>
    <t>1 gal</t>
  </si>
  <si>
    <t>peanut butter</t>
  </si>
  <si>
    <t>28-40 oz</t>
  </si>
  <si>
    <t>juice (90-100% juice)</t>
  </si>
  <si>
    <t>64-101 oz</t>
  </si>
  <si>
    <t>qty</t>
  </si>
  <si>
    <t>10-12.5 oz</t>
  </si>
  <si>
    <t>meat, canned (chicken, corned beef, roast beef, tuna, spam)</t>
  </si>
  <si>
    <t>can opener, hand operated (clamp and crank or  Military P-38 or P-51)</t>
  </si>
  <si>
    <t>instant, coffee</t>
  </si>
  <si>
    <t>8-12 oz</t>
  </si>
  <si>
    <t>beverage, tea, iced instant</t>
  </si>
  <si>
    <t>3-74 oz</t>
  </si>
  <si>
    <t>beverage, Gatorade, instant</t>
  </si>
  <si>
    <t>4-18.4 oz</t>
  </si>
  <si>
    <t>beverage cocoa/chocolate hot, instant</t>
  </si>
  <si>
    <t>20-27.7 oz</t>
  </si>
  <si>
    <t>Infant Items (if needed)</t>
  </si>
  <si>
    <t xml:space="preserve">tea, coffee, powdered flavored drink mix (Gatorade and the like)
If you have a hand operated coffee bean grinder then get a small bag of coffee beans instead of instant.
</t>
  </si>
  <si>
    <t>tea, coffee, powdered flavored drink mix (Gatorade and the like)</t>
  </si>
  <si>
    <t>Diapers, baby food or formula – Think ahead if you are going to be potty training and or your infant will be weaning to toddler food - do not purchase for more than two weeks worth of these items.</t>
  </si>
  <si>
    <t>Water, bottled for any pet (if needed)</t>
  </si>
  <si>
    <t>Pet food (if needed)</t>
  </si>
  <si>
    <t>Infant Items (if needed), diapers</t>
  </si>
  <si>
    <t>Infant Items (if needed),  food</t>
  </si>
  <si>
    <t>Infant Items (if needed), formula</t>
  </si>
  <si>
    <t>qty per package based on diaper size</t>
  </si>
  <si>
    <t>2.5 oz three pack</t>
  </si>
  <si>
    <t>Formula – Think ahead if you are weaning off breast milk, have some of this fresh and handy as many infants don't readily take to bovine milk - Baby Formula has very strict Expiration/Use By dates - do not purchase for more than two weeks worth of these items.</t>
  </si>
  <si>
    <t>12-22 oz</t>
  </si>
  <si>
    <t>Baby/Infant</t>
  </si>
  <si>
    <t>wrench, crescent</t>
  </si>
  <si>
    <t>tape, duct or heavy duty</t>
  </si>
  <si>
    <t>flashlight with batteries</t>
  </si>
  <si>
    <t>8.00-30.00+ each depending on quality and brand with batteries</t>
  </si>
  <si>
    <t>depends on size and brand</t>
  </si>
  <si>
    <t>Bungee cord Kit</t>
  </si>
  <si>
    <t>Ammunition for handgun</t>
  </si>
  <si>
    <t>multi-function tool (Leatherman or Swiss Army Knife)</t>
  </si>
  <si>
    <t>depnding on brand</t>
  </si>
  <si>
    <t>fruit, canned</t>
  </si>
  <si>
    <t>20-106 oz</t>
  </si>
  <si>
    <t>Women’s sanitary napkins/tampons</t>
  </si>
  <si>
    <t>Condoms</t>
  </si>
  <si>
    <t>Video tape or digital camera memory stick/DVD</t>
  </si>
  <si>
    <t>depends on medium</t>
  </si>
  <si>
    <t>Video tape or digital camera memory stick/DVD  
10.00-30.00 camera memory card, 
vhs 8.00-12.00 4 tapes, 
usb 8-64 GB 4.00-80.00</t>
  </si>
  <si>
    <t>Plumber’s Tape</t>
  </si>
  <si>
    <t>Smoke/CO2 detector, battery powered (rechargeable if possible)</t>
  </si>
  <si>
    <t>“Comando Saw” (pocket hand wire/chain type)</t>
  </si>
  <si>
    <t>The P-51 is slightly larger</t>
  </si>
  <si>
    <t>Medication, Pain reliever, acetaminophen (Tylenol) 500Mg</t>
  </si>
  <si>
    <t>Medication, Pain reliever, anti-inflamatory,  ibruprophen (Advil) 200 Mg</t>
  </si>
  <si>
    <t>Medication, Pain reliever, anti-inflamatory,  naproxum sodium (Aleve) 220 Mg</t>
  </si>
  <si>
    <t xml:space="preserve">Medication, Pain reliever, anti-inflamatory, Aspirin 325Mg </t>
  </si>
  <si>
    <t>Medication, RX</t>
  </si>
  <si>
    <t>Widely variable cost generally from 5.00-80.00 depending on insurance co-pay.</t>
  </si>
  <si>
    <t>Subtract any items you do not need or already have enough of.
If you don't have a pet subtract 6.00-52.00
If you don't have an infant subtract 21.00-79.00</t>
  </si>
  <si>
    <t>Subtract any items you do not need or already have enough of.
If you don't have a pet subtract 24.00-175.00
If you don't use a handgun subtract 12.00-45.00</t>
  </si>
  <si>
    <t>Subtract any items you do not need or already have enough of.
If you don't have a pet subtract 5.00-50.00
If you don't have an infant subtract 21.00-79.00</t>
  </si>
  <si>
    <t>Subtract any items you do not need or already have enough of.
No RX medications subtract 5.00-80.00
If you don't use a shotgun subtract 17.00-50.00</t>
  </si>
  <si>
    <t>Hard to get more than a 90 day supply.
If needed, add extra medications (RX) or see your physician for a prescription to mark “emergency use”. If no RX’s, get extra vitamins and OTC medications.</t>
  </si>
  <si>
    <t>.50-.60 per roll 2 ply</t>
  </si>
  <si>
    <t>Toothpaste (can be travel size or use baking soda)</t>
  </si>
  <si>
    <t>If needed:  Special food for special diets</t>
  </si>
  <si>
    <t>This is a very big variable add or subtract per your requirements.</t>
  </si>
  <si>
    <t>Subtract any items you do not need or already have enough of.
Subtract 5.00-50.00 if special dietary needs are not required
If you will be using baking soda for toothpaste, subtract 2.00-6.00</t>
  </si>
  <si>
    <t xml:space="preserve"> Aspirin, acetaminophen, ibruprophen, naproxum sodium are ' and or', subtract if necessary.</t>
  </si>
  <si>
    <t xml:space="preserve">gauze or bandages, rolled </t>
  </si>
  <si>
    <t>If needed:  Hearing aid batteries</t>
  </si>
  <si>
    <t>10-24 count</t>
  </si>
  <si>
    <t>depending on size of battery</t>
  </si>
  <si>
    <t>10-24 count,  depending on size of battery</t>
  </si>
  <si>
    <t xml:space="preserve">batteries, Hearing aid </t>
  </si>
  <si>
    <t>Subtract any items you do not need or already have enough of.
Subtract the cost of the pain/fever reliever you do not purchase.
If you don't need hearing aid batteries subtract 10.25.00.</t>
  </si>
  <si>
    <t>meal, soup, ready to eat</t>
  </si>
  <si>
    <t>Extra plastic bottles, diapers, baby food or formula – Think ahead if you are going to be potty training and or your infant will be weaning to toddler food - do not purchase for more than two weeks worth of these items.</t>
  </si>
  <si>
    <t>ammunition, rifle</t>
  </si>
  <si>
    <t>depending on caliber of ammo and # of rounds per box</t>
  </si>
  <si>
    <t>depending on # and size of shells</t>
  </si>
  <si>
    <t>tape, Duct</t>
  </si>
  <si>
    <t>Super Glue</t>
  </si>
  <si>
    <t>Subtract any items you do not need or already have enough of.
If you don't have infant needs subtract 12.00-27.00
If you don't use a rifle subtract 18.00-50.00</t>
  </si>
  <si>
    <t>Scissors</t>
  </si>
  <si>
    <t>Tweezers</t>
  </si>
  <si>
    <t>(Get one of those “strips” instead of a glass/mercury filled type or battery operated digital type; save the digital battery operated one for extreme fever)</t>
  </si>
  <si>
    <t>If needed:  Extra eyeglasses</t>
  </si>
  <si>
    <t>depending on first aid, fabric, paper</t>
  </si>
  <si>
    <t>depends on if OTC reading or RX</t>
  </si>
  <si>
    <t>1 gal+  Unscented bleach can only be used for cleaning but to purify water too</t>
  </si>
  <si>
    <t>40 + per box</t>
  </si>
  <si>
    <t>Saline Solution (simple eye wash)</t>
  </si>
  <si>
    <t>12-32 OZ</t>
  </si>
  <si>
    <t>If needed:  contact lens case</t>
  </si>
  <si>
    <t>1-3 count per pkg</t>
  </si>
  <si>
    <t>contact lens case</t>
  </si>
  <si>
    <t>check out the used book stores for this) or if you are the experienced outdoors type – SAS Survival Manual (just search the web to download for free a digital copy, then print it out)</t>
  </si>
  <si>
    <t>Boy Scout Field Book (not handbook)</t>
  </si>
  <si>
    <t>paperback or sprial bound</t>
  </si>
  <si>
    <t>rope, all purpose</t>
  </si>
  <si>
    <t>Subtract any items you do not need or already have enough of.
If you don't need contact lense case, subtract 3.00-5.00</t>
  </si>
  <si>
    <t>radio, Portable AM/FM with Weather band</t>
  </si>
  <si>
    <t>preferably hand crank, solar or rechargeable battery operated</t>
  </si>
  <si>
    <t>if not using sleeping bags</t>
  </si>
  <si>
    <t>if not using blankets</t>
  </si>
  <si>
    <t>Subtract any items you do not need or already have enough of.
Subtract either blankets or sleeping bag if you are using one or the other.</t>
  </si>
  <si>
    <t>Juice, can</t>
  </si>
  <si>
    <t>quick energy snack, protein or food bar</t>
  </si>
  <si>
    <t>12 count box</t>
  </si>
  <si>
    <t>pkt of 3 meals a day for 3 days for total of 9 meals</t>
  </si>
  <si>
    <t>cheap dish towels</t>
  </si>
  <si>
    <t>pkg</t>
  </si>
  <si>
    <t>sunscreen</t>
  </si>
  <si>
    <t>Roll of quarters</t>
  </si>
  <si>
    <t>40 coins</t>
  </si>
  <si>
    <t>Subtract any items you do not need or already have enough of.</t>
  </si>
  <si>
    <t>activated charcoal tablets (Nausea &amp; Vomiting)</t>
  </si>
  <si>
    <t>If needed:  Denture care items</t>
  </si>
  <si>
    <t>range applies to cleaner, brush, bath (each)</t>
  </si>
  <si>
    <t>Denture care items</t>
  </si>
  <si>
    <t>ABC: fire extinguisher (per retreat and vehicle, at least 2 per retreat/house)</t>
  </si>
  <si>
    <t>1 ech</t>
  </si>
  <si>
    <t>Subtract any items you do not need or already have enough of.
Add additional for each vitamin/supplement/herbal remedy.
If the denture care items are not needed subtract them, otherwise multiply for each item.</t>
  </si>
  <si>
    <t>20.00-50.00 ech depending on size and function</t>
  </si>
  <si>
    <t>Subtract any items you do not need or already have enough of.
Add additional for each fire extinquisher needed above 3.</t>
  </si>
  <si>
    <t>"Mess Kit"</t>
  </si>
  <si>
    <t>mirror, signal mirror</t>
  </si>
  <si>
    <t>1 to 4 persons ech</t>
  </si>
  <si>
    <t>blanket, emergency space</t>
  </si>
  <si>
    <t>Extra batteries (preferably rechargeable)</t>
  </si>
  <si>
    <t>Tape, Duct</t>
  </si>
  <si>
    <t>Tape, Masking</t>
  </si>
  <si>
    <t>Assorted screws, nails, nuts and bolts (including wood screws)</t>
  </si>
  <si>
    <t>If earthquake zone: “I” brackets to secure furniture to walls</t>
  </si>
  <si>
    <t>Emergency Dental Kit (includes antibiotic treatment, pain gel and temporary filling/caps)</t>
  </si>
  <si>
    <t>depending on size, voltage, quantity</t>
  </si>
  <si>
    <t>1 each size</t>
  </si>
  <si>
    <t>If earthquake zone, multiply I bracket cost by # of brackets needed.  If not earthquake zone, subtract 2.00-10.00
Subtract any items you do not need or already have enough of.</t>
  </si>
  <si>
    <t>some come in sets</t>
  </si>
  <si>
    <t>Subtract any items you do not need or already have enough of.
If you don't use a handgun subtract 12.00-45.00</t>
  </si>
  <si>
    <t>Box powdered milk (for each quart serving get 1 can unsweetened evaporated milk)</t>
  </si>
  <si>
    <t>fishing rod &amp; reel, collapsible (optional)</t>
  </si>
  <si>
    <t>Subtract any items you do not need or already have enough of.
Multiply resuable food storage containers by # purchased.
If you don't use a shotgun subtract 17.00-50.00
If you do not want the optional fishing rod subtract 14.00-40.00</t>
  </si>
  <si>
    <t>Appropriate backpack, duffel bag or rolling luggage per person, per go-bag</t>
  </si>
  <si>
    <t>Child safety latches, covers and gates</t>
  </si>
  <si>
    <t>depending on what, quantity and brand</t>
  </si>
  <si>
    <t>If needed:  Child safety latches, covers and gates</t>
  </si>
  <si>
    <t>Subtract any items you do not need or already have enough of.
Multiply backpacks, etc by # needed.
If you do not need the child safety items subract 3.00-80.00 or if you do need various types of these add them in.</t>
  </si>
  <si>
    <t>2- 5 gallon or larger water barrels with wheels, towing handle and gravity spout</t>
  </si>
  <si>
    <t xml:space="preserve">Subtract any items you do not need or already have enough of.
</t>
  </si>
  <si>
    <t>1-5 gallons (no wheels); 13 gals with wheels; 16 gal bath tub bladder</t>
  </si>
  <si>
    <t>1-13 gals 5.00-30.00; 15-320 gals 50.00-800.00</t>
  </si>
  <si>
    <t>hand mixer, non-electric</t>
  </si>
  <si>
    <t>Fun Stuff:  Travel board games, playing cards, harmonica, activity books, pleasure books, etc</t>
  </si>
  <si>
    <t>If needed:  emergency escape ladder for at least one window in each second+ story bedroom</t>
  </si>
  <si>
    <t>Extra ABC: fire extinguisher (per retreat and vehicle, at least 2 per retreat/house)</t>
  </si>
  <si>
    <t>each depending on what is purchased</t>
  </si>
  <si>
    <t xml:space="preserve">Subtract any items you do not need or already have enough of.
Multiply the # of "fun stuf" items purchased.
If the emergency fire escape ladder is not needed subtract 70.00-600.00
</t>
  </si>
  <si>
    <t>whole grain wheat (bulk)</t>
  </si>
  <si>
    <t>Heavy work gloves</t>
  </si>
  <si>
    <t>Fireplace gloves</t>
  </si>
  <si>
    <t>respirators, disposable face masks</t>
  </si>
  <si>
    <t>Safety goggles</t>
  </si>
  <si>
    <t>If being “mobile” plays a big role in your Crisis Plan:  backpacker binoculars per go-bag</t>
  </si>
  <si>
    <t>88 oz-50 lbs</t>
  </si>
  <si>
    <t xml:space="preserve">Subtract any items you do not need or already have enough of.
Subract Binoculars if not needed (15.00-200.00)
</t>
  </si>
  <si>
    <t xml:space="preserve"> paper towels</t>
  </si>
  <si>
    <t>Toilet paper</t>
  </si>
  <si>
    <t>Extra Fuel for camp stoves, heaters, grills, lanterns, etc.</t>
  </si>
  <si>
    <t>If needed: “Heatalter” fireplace grate (puts more fireplace heat into the house instead of up the flume)</t>
  </si>
  <si>
    <t>Extra hand operated or GI can opener ( P-38 or P-51)</t>
  </si>
  <si>
    <t>P-51 is slightly larger than P-38</t>
  </si>
  <si>
    <t>at least 3 rolls</t>
  </si>
  <si>
    <t>Splint sticks for fingers and toes (tongue depressors)</t>
  </si>
  <si>
    <t>13.9 lb bag</t>
  </si>
  <si>
    <t xml:space="preserve">Subtract any items you do not need or already have enough of.
Subtract the fuel type you do NOT use for camp stoves, grills, laterns, etc
Subtract firewood or repair wood if you do not use or need it.
</t>
  </si>
  <si>
    <t>avoid electric assisted</t>
  </si>
  <si>
    <t>Battery powered camping lantern with extra battery or extra flashlights and batteries (preferably rechargeable)</t>
  </si>
  <si>
    <t>Extra Batteries for Battery powered camping lantern or flashlights and batteries (preferably rechargeable)</t>
  </si>
  <si>
    <t>Space Bags (for those blankets, pillows, sleeping bags)</t>
  </si>
  <si>
    <t>Reusable plastic food containers</t>
  </si>
  <si>
    <t>Large plastic food bags (freezer)</t>
  </si>
  <si>
    <t>soup or stew (ready to eat)</t>
  </si>
  <si>
    <t>18-20 OZ</t>
  </si>
  <si>
    <t>depending in size, type and brand</t>
  </si>
  <si>
    <t>Pencils</t>
  </si>
  <si>
    <t>Pencil sharpener (manual)</t>
  </si>
  <si>
    <t>Plastic wrap</t>
  </si>
  <si>
    <t>Aluminum foil (regular)</t>
  </si>
  <si>
    <t>Grand Total</t>
  </si>
  <si>
    <t xml:space="preserve">Boy Scout Field Book </t>
  </si>
  <si>
    <t>(check out the used book stores for this) or if you are the experienced outdoors type – SAS Survival Manual (just search the web to download for free a digital copy, then print it out)</t>
  </si>
  <si>
    <t>Cordage (rope) all purpose</t>
  </si>
  <si>
    <t>Water purification tablets</t>
  </si>
  <si>
    <t xml:space="preserve">Water purification filter  </t>
  </si>
  <si>
    <t>No need for both filter &amp; tablets, pick one, subtract the other</t>
  </si>
  <si>
    <t xml:space="preserve">depending on type, mil thickness and length.  </t>
  </si>
  <si>
    <t>Can be upwards of 200.00</t>
  </si>
  <si>
    <t>Total</t>
  </si>
  <si>
    <t>Subtract any items you do not need or already have enough of.
If you don't need eye glasses or sun glasses, subtract 2.00-100.00
Subract either the filter or tablets unless you want to purchase both.</t>
  </si>
  <si>
    <t>This is an Excel Workbook comprised of cost surveys from multiple states and multiple sources over the summer of 2014.</t>
  </si>
  <si>
    <t>Worksheet 1</t>
  </si>
  <si>
    <t>Containes this overview.</t>
  </si>
  <si>
    <t>Worksheet 2</t>
  </si>
  <si>
    <t>Worksheet 3</t>
  </si>
  <si>
    <t>Titled "Preparedness" containes the cost surveys of an extended food, energy, medical and "camping" supplies that cover freeze dried and dehydrated foods as well as a wider variety of preparedness items.</t>
  </si>
  <si>
    <t>Worksheet 4</t>
  </si>
  <si>
    <t>Worksheet 5</t>
  </si>
  <si>
    <t xml:space="preserve">Titled "Klondike/Yukon" covers the supply and provisions list required of each "stampeeder" by the Canadian government during the gold rush. </t>
  </si>
  <si>
    <t>Worksheet 6</t>
  </si>
  <si>
    <t>Titled "Wagon Train" is the supply and procurement list of the average household needed on the wagon train during the Great Westward Expansion.</t>
  </si>
  <si>
    <t>NONE of these worksheets are configured for printing.</t>
  </si>
  <si>
    <t>Titled "Cattle Drives" contains a supply and provisions list needed for the average cattle drive of the day.</t>
  </si>
  <si>
    <t>antibacterial ointment (Neosporin (OTC))</t>
  </si>
  <si>
    <t>.50 to 1 OZ</t>
  </si>
  <si>
    <t>Amoxicillin, Fish (Fish-Mox, Fish-Mox Forte, Aqua-Mox, Fishbiotic)</t>
  </si>
  <si>
    <t>250 mg capsules, 60 count</t>
  </si>
  <si>
    <t>Amoxicillin, Clavamox Drops, Dogs &amp; Cats (amoxicillin trihydrate/clavulanate potassium)</t>
  </si>
  <si>
    <t xml:space="preserve">15ml A broad spectrum antibiotic used to treat many infections in dogs and cats. Amoxicillin-clavulanic acid is available in both oral drops and four sizes of tablets. </t>
  </si>
  <si>
    <t>100-250 ml Size; Penicillin, Bimeda Type; Used in Beef Cattle Against Gram Positive Bacteria Such as Pasteurella Pneumonia.  A 48-hour penicillin suspension used in beef cattle against gram positive bacteria such as pasteurella pneumonia.</t>
  </si>
  <si>
    <t>10cc/12 Pack, Today Mastitis Treatment; 10 cc/12 Pack Size; Fort Dodge Animal Health Type; For Treatment of Mastitis in Lactating Cows, thats Proven to Kill Susceptible Strains of Mastitis-Causing Bacteria For treatment of mastitis in lactating cows, that's proven to kill susceptible strains of mastitis-causing bacteria, including penicillin-resistant staph aureus. 96 hour milk withdrawal and 4 day slaughter withdrawal.</t>
  </si>
  <si>
    <t>Cephapirin Sodium (a cillin), Today, Fort Dodge Animal Health, milk cows</t>
  </si>
  <si>
    <t>Penicillin (a cillin), cattle</t>
  </si>
  <si>
    <t>Azitrhomycin, Manna Pro® Aureomycin, livestock</t>
  </si>
  <si>
    <t>5 lb. Active Drug Ingredient: Chlortetracycline 4 g/lb. Guaranteed Analysis: Crude Protein (min.): 7.00%; Crude Fat (min.): 2.00%; Crude Fiber (max.): 29.00%Ingredients: Roughage Products, Processed Grain By-Products, Forage Products, Magnesium Mica, Calcium Carbonate, Cane Molasses, Vegetable Oil, Sodium Bentonite. protects a wide variety of livestock from disease: Calves &amp; Cattle, Swine, Sheep, Chickens, Turkeys, and Ducks
Prevents disease loss from infections including: Bacterial Enteritis, Bacterial Pneumonia, Shipping Fever, Jowl Abscesses, Chronic Respiratory Disease (CRD), Fowl Cholera
Improves production in livestock: Increases rate of weight gain, Improves feed efficiency, Convenient        
Warning: A withdrawal period has not been established for this product in preruminating calves. Do not use in calves to be processed for veal. 
Warning: Do not feed to chickens, turkeys or ducks producing eggs for human consumption.</t>
  </si>
  <si>
    <t>Azitrhomycin, Clavamox Drops, dogs &amp; cats</t>
  </si>
  <si>
    <t xml:space="preserve">15ml  A broad spectrum antibiotic used to treat many infections in dogs and cats. The combination of amoxicillin and clavulanic acid increases its effectiveness against many types of bacteria and is often used in skin and soft tissue infections as well as upper respiratory, bladder and dental infections (dogs). Amoxicillin-clavulanic acid is available in both oral drops and four sizes of tablets. </t>
  </si>
  <si>
    <t>Azitrhomycin, Baytril Taste Tabs, dogs &amp; cats</t>
  </si>
  <si>
    <t xml:space="preserve">22.7mg 100ct/68mg 50ct  Enrofloxacin is an oral fluoroquinolone antibiotic used to treat various bacterial infections in dogs and cats (ex. urinary tract, respiratory, skin and soft tissue infections). Enrofloxacin should be given on an empty stomach. Enrofloxacin is available in tablets and 'taste tabs' in several different strengths. </t>
  </si>
  <si>
    <t>Azitrhomycin, Zeniquin Tablets, dogs &amp; cats</t>
  </si>
  <si>
    <t xml:space="preserve">25mg 100ct, 50mg 100ct, 100mg 50ct, 200mg 50ct  Common Uses: Marbofloxacin is an oral fluoroquinolone antibiotic used in dogs and cats to treat various bacterial infections (ex. urinary tract, skin and soft tissue infections). Marbofloxacin is available as 25 mg, 50 mg, 100 mg and 200 mg scored, coated tablets. </t>
  </si>
  <si>
    <t>Cephalexin, Fish Flex and Fish Flex Forte  Durvet Cephalexin Capsule Fish Antibiotic</t>
  </si>
  <si>
    <t>250 Miligram  60 Count   Effective against gram-positive and gram-negative bacteria, as well as pathogenic bacteria Used for infected eyes, fins or tail rot, skin ulcerations, pop-eye, columnaris disease and gill disease. A bacterial antibiotic effective against gram-positive and gram-negative bacteria, as well as pathogenic bacteria- Used for infected eyes, fins or tail rot, skin ulcerations, pop-eye, columnaris disease and gill disease.</t>
  </si>
  <si>
    <t>Ciprofloxacin, Fish-Flox and Fish-Flox Forte</t>
  </si>
  <si>
    <t xml:space="preserve">250 mg 80 tablets Ciprofloxacin chelates divalent cations water hardness (increase dose for marine fish) and high divalent cations in diet- Its activity decreases with high pH (&gt;6-9)- It can be bacteriostatic or bactericidal depending on the effective concentration at the target site- Caution: Keep out of reach of children- For aquarium use only- Intended for ornamental fish and/or ornamental organisms, and not intended for use with fish for human consumption- Storage:- Store at controlled room temperature of 59°-86°F (15°-30°C) </t>
  </si>
  <si>
    <t>doxycycline, Simplicef Tablets, dogs &amp; cats</t>
  </si>
  <si>
    <t>100mg 100ct/200mg 100ct An oral cephalosporin antibiotic used to treat many common bacterial infections in dogs and cats (ex. ear, bladder and skin infections). Typically, you only need to give cefpodoxime once daily. Cefprodoxime is available as 100 mg and 200 mg tablets or as an oral suspension.</t>
  </si>
  <si>
    <t>Oxytetracycline Soluble Powder, poultry, cattle, sheep and swine</t>
  </si>
  <si>
    <t>6-2/5 oz.  Oxytetracycline Soluble Powder is for use in drinking water for prevention and treatment of diseases susceptible to tetracycline hydrochloride.</t>
  </si>
  <si>
    <t>Basic Preparedness Procurement Over 24 Weeks by Item</t>
  </si>
  <si>
    <t>Basic Preparedness Procurement Over 24 Weeks by Week</t>
  </si>
  <si>
    <t>Mess Kit</t>
  </si>
  <si>
    <t>Saw, Comando  (pocket hand wire/chain type)</t>
  </si>
  <si>
    <t>Barrels, water 2- 5 gallon or larger water barrels with wheels, towing handle and gravity spout</t>
  </si>
  <si>
    <t xml:space="preserve">binder, 3 ring </t>
  </si>
  <si>
    <t>fire extinguisher,ABC:  (per retreat and vehicle, at least 2 per retreat/house)</t>
  </si>
  <si>
    <t>Has the procurement "Shopping List by Week" and cost estimates from the National Preparedness Month Resolution and 24 Weeks of Preparedness Planning and Supply Procurement documents.</t>
  </si>
  <si>
    <t>Has the procurement "Shopping List by Item" and cost estimates from the National Preparedness Month Resolution and 24 Weeks of Preparedness Planning and Supply Procurement documents.</t>
  </si>
  <si>
    <t>Worksheet 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</si>
</sst>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1"/>
      <color rgb="FFFF0000"/>
      <name val="Arial"/>
      <family val="2"/>
    </font>
    <font>
      <b/>
      <sz val="11"/>
      <color theme="1"/>
      <name val="Arial"/>
      <family val="2"/>
    </font>
    <font>
      <sz val="12"/>
      <color theme="1"/>
      <name val="Arial"/>
      <family val="2"/>
    </font>
    <font>
      <u/>
      <sz val="11"/>
      <color theme="10"/>
      <name val="Arial"/>
      <family val="2"/>
    </font>
    <font>
      <b/>
      <sz val="11"/>
      <color rgb="FF7030A0"/>
      <name val="Arial"/>
      <family val="2"/>
    </font>
    <font>
      <b/>
      <sz val="11"/>
      <color rgb="FF002060"/>
      <name val="Arial"/>
      <family val="2"/>
    </font>
    <font>
      <b/>
      <sz val="14"/>
      <color rgb="FFFF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0" fillId="0" borderId="0" xfId="0" applyAlignment="1">
      <alignment vertical="top" wrapText="1"/>
    </xf>
    <xf numFmtId="4" fontId="0" fillId="0" borderId="0" xfId="0" applyNumberFormat="1" applyAlignment="1">
      <alignment vertical="top" wrapText="1"/>
    </xf>
    <xf numFmtId="0" fontId="3" fillId="0" borderId="0" xfId="0" applyFont="1"/>
    <xf numFmtId="0" fontId="4" fillId="0" borderId="0" xfId="1"/>
    <xf numFmtId="49" fontId="0" fillId="0" borderId="0" xfId="0" applyNumberFormat="1"/>
    <xf numFmtId="0" fontId="0" fillId="0" borderId="0" xfId="0" applyAlignment="1">
      <alignment vertical="top"/>
    </xf>
    <xf numFmtId="49" fontId="0" fillId="0" borderId="0" xfId="0" applyNumberFormat="1" applyAlignment="1">
      <alignment vertical="top" wrapText="1"/>
    </xf>
    <xf numFmtId="0" fontId="4" fillId="0" borderId="0" xfId="1" applyAlignment="1">
      <alignment vertical="top" wrapText="1"/>
    </xf>
    <xf numFmtId="0" fontId="2" fillId="0" borderId="0" xfId="0" applyFont="1" applyAlignment="1">
      <alignment vertical="top" wrapText="1"/>
    </xf>
    <xf numFmtId="49" fontId="2" fillId="0" borderId="0" xfId="0" applyNumberFormat="1" applyFont="1" applyAlignment="1">
      <alignment vertical="top" wrapText="1"/>
    </xf>
    <xf numFmtId="0" fontId="2" fillId="0" borderId="0" xfId="0" applyFont="1"/>
    <xf numFmtId="4" fontId="0" fillId="0" borderId="0" xfId="0" applyNumberFormat="1" applyAlignment="1">
      <alignment vertical="top"/>
    </xf>
    <xf numFmtId="0" fontId="1" fillId="0" borderId="0" xfId="0" applyFont="1" applyAlignment="1">
      <alignment vertical="top" wrapText="1"/>
    </xf>
    <xf numFmtId="4" fontId="1" fillId="0" borderId="0" xfId="0" applyNumberFormat="1" applyFont="1" applyAlignment="1">
      <alignment vertical="top" wrapText="1"/>
    </xf>
    <xf numFmtId="4" fontId="2" fillId="0" borderId="0" xfId="0" applyNumberFormat="1" applyFont="1" applyAlignment="1">
      <alignment vertical="top" wrapText="1"/>
    </xf>
    <xf numFmtId="0" fontId="5" fillId="0" borderId="0" xfId="0" applyFont="1" applyAlignment="1">
      <alignment vertical="top" wrapText="1"/>
    </xf>
    <xf numFmtId="4" fontId="5" fillId="0" borderId="0" xfId="0" applyNumberFormat="1" applyFont="1" applyAlignment="1">
      <alignment vertical="top" wrapText="1"/>
    </xf>
    <xf numFmtId="0" fontId="1" fillId="0" borderId="0" xfId="0" applyFont="1" applyAlignment="1">
      <alignment horizontal="right" vertical="top" wrapText="1"/>
    </xf>
    <xf numFmtId="0" fontId="6"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xf>
    <xf numFmtId="0" fontId="7"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forttumbleweed.net/chuckwagons.htm" TargetMode="External"/><Relationship Id="rId13" Type="http://schemas.openxmlformats.org/officeDocument/2006/relationships/hyperlink" Target="http://www.forttumbleweed.net/chuckwagons.htm" TargetMode="External"/><Relationship Id="rId3" Type="http://schemas.openxmlformats.org/officeDocument/2006/relationships/hyperlink" Target="http://www.forttumbleweed.net/chuckwagons.htm" TargetMode="External"/><Relationship Id="rId7" Type="http://schemas.openxmlformats.org/officeDocument/2006/relationships/hyperlink" Target="http://www.forttumbleweed.net/chuckwagons.htm" TargetMode="External"/><Relationship Id="rId12" Type="http://schemas.openxmlformats.org/officeDocument/2006/relationships/hyperlink" Target="http://www.forttumbleweed.net/chuckwagons.htm" TargetMode="External"/><Relationship Id="rId17" Type="http://schemas.openxmlformats.org/officeDocument/2006/relationships/hyperlink" Target="http://www.forttumbleweed.net/chuckwagons.htm" TargetMode="External"/><Relationship Id="rId2" Type="http://schemas.openxmlformats.org/officeDocument/2006/relationships/hyperlink" Target="http://www.answers.com/Q/What_equipment_is_needed_on_a_cattle_drive" TargetMode="External"/><Relationship Id="rId16" Type="http://schemas.openxmlformats.org/officeDocument/2006/relationships/hyperlink" Target="http://www.cowboyshowcase.com/cattle-roundup-photos.html" TargetMode="External"/><Relationship Id="rId1" Type="http://schemas.openxmlformats.org/officeDocument/2006/relationships/hyperlink" Target="http://www.answers.com/Q/What_equipment_is_needed_on_a_cattle_drive" TargetMode="External"/><Relationship Id="rId6" Type="http://schemas.openxmlformats.org/officeDocument/2006/relationships/hyperlink" Target="http://www.forttumbleweed.net/chuckwagons.htm" TargetMode="External"/><Relationship Id="rId11" Type="http://schemas.openxmlformats.org/officeDocument/2006/relationships/hyperlink" Target="http://www.forttumbleweed.net/chuckwagons.htm" TargetMode="External"/><Relationship Id="rId5" Type="http://schemas.openxmlformats.org/officeDocument/2006/relationships/hyperlink" Target="http://www.forttumbleweed.net/chuckwagons.htm" TargetMode="External"/><Relationship Id="rId15" Type="http://schemas.openxmlformats.org/officeDocument/2006/relationships/hyperlink" Target="http://www.forttumbleweed.net/chuckwagons.htm" TargetMode="External"/><Relationship Id="rId10" Type="http://schemas.openxmlformats.org/officeDocument/2006/relationships/hyperlink" Target="http://www.forttumbleweed.net/chuckwagons.htm" TargetMode="External"/><Relationship Id="rId4" Type="http://schemas.openxmlformats.org/officeDocument/2006/relationships/hyperlink" Target="http://www.forttumbleweed.net/chuckwagons.htm" TargetMode="External"/><Relationship Id="rId9" Type="http://schemas.openxmlformats.org/officeDocument/2006/relationships/hyperlink" Target="http://www.forttumbleweed.net/chuckwagons.htm" TargetMode="External"/><Relationship Id="rId14" Type="http://schemas.openxmlformats.org/officeDocument/2006/relationships/hyperlink" Target="http://www.forttumbleweed.net/chuckwagons.htm"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arcticwebsite.com/goldrushsupplies1898-2.html" TargetMode="External"/><Relationship Id="rId21" Type="http://schemas.openxmlformats.org/officeDocument/2006/relationships/hyperlink" Target="http://www.arcticwebsite.com/goldrushsupplies1898.html" TargetMode="External"/><Relationship Id="rId42" Type="http://schemas.openxmlformats.org/officeDocument/2006/relationships/hyperlink" Target="http://www.arcticwebsite.com/goldrushsupplies1898.html" TargetMode="External"/><Relationship Id="rId63" Type="http://schemas.openxmlformats.org/officeDocument/2006/relationships/hyperlink" Target="http://www.arcticwebsite.com/goldrushsupplies1898.html" TargetMode="External"/><Relationship Id="rId84" Type="http://schemas.openxmlformats.org/officeDocument/2006/relationships/hyperlink" Target="http://www.arcticwebsite.com/goldrushsupplies1898-2.html" TargetMode="External"/><Relationship Id="rId138" Type="http://schemas.openxmlformats.org/officeDocument/2006/relationships/hyperlink" Target="http://www.arcticwebsite.com/goldrushsupplies1898-2.html" TargetMode="External"/><Relationship Id="rId159" Type="http://schemas.openxmlformats.org/officeDocument/2006/relationships/hyperlink" Target="http://www.arcticwebsite.com/goldrushsupplies1898-2.html" TargetMode="External"/><Relationship Id="rId170" Type="http://schemas.openxmlformats.org/officeDocument/2006/relationships/hyperlink" Target="http://www.nps.gov/klgo/historyculture/tonofgoods.htm" TargetMode="External"/><Relationship Id="rId191" Type="http://schemas.openxmlformats.org/officeDocument/2006/relationships/hyperlink" Target="http://www.nps.gov/klgo/historyculture/tonofgoods.htm" TargetMode="External"/><Relationship Id="rId205" Type="http://schemas.openxmlformats.org/officeDocument/2006/relationships/hyperlink" Target="http://www.nps.gov/klgo/historyculture/tonofgoods.htm" TargetMode="External"/><Relationship Id="rId226" Type="http://schemas.openxmlformats.org/officeDocument/2006/relationships/hyperlink" Target="http://www.nps.gov/klgo/historyculture/tonofgoods.htm" TargetMode="External"/><Relationship Id="rId107" Type="http://schemas.openxmlformats.org/officeDocument/2006/relationships/hyperlink" Target="http://www.arcticwebsite.com/goldrushsupplies1898-2.html" TargetMode="External"/><Relationship Id="rId11" Type="http://schemas.openxmlformats.org/officeDocument/2006/relationships/hyperlink" Target="http://www.arcticwebsite.com/goldrushsupplies1898.html" TargetMode="External"/><Relationship Id="rId32" Type="http://schemas.openxmlformats.org/officeDocument/2006/relationships/hyperlink" Target="http://www.arcticwebsite.com/goldrushsupplies1898.html" TargetMode="External"/><Relationship Id="rId53" Type="http://schemas.openxmlformats.org/officeDocument/2006/relationships/hyperlink" Target="http://www.arcticwebsite.com/goldrushsupplies1898.html" TargetMode="External"/><Relationship Id="rId74" Type="http://schemas.openxmlformats.org/officeDocument/2006/relationships/hyperlink" Target="http://www.arcticwebsite.com/goldrushsupplies1898.html" TargetMode="External"/><Relationship Id="rId128" Type="http://schemas.openxmlformats.org/officeDocument/2006/relationships/hyperlink" Target="http://www.arcticwebsite.com/goldrushsupplies1898-2.html" TargetMode="External"/><Relationship Id="rId149" Type="http://schemas.openxmlformats.org/officeDocument/2006/relationships/hyperlink" Target="http://www.arcticwebsite.com/goldrushsupplies1898-2.html" TargetMode="External"/><Relationship Id="rId5" Type="http://schemas.openxmlformats.org/officeDocument/2006/relationships/hyperlink" Target="http://www.arcticwebsite.com/goldrushsupplies1898.html" TargetMode="External"/><Relationship Id="rId95" Type="http://schemas.openxmlformats.org/officeDocument/2006/relationships/hyperlink" Target="http://www.arcticwebsite.com/goldrushsupplies1898-2.html" TargetMode="External"/><Relationship Id="rId160" Type="http://schemas.openxmlformats.org/officeDocument/2006/relationships/hyperlink" Target="http://www.arcticwebsite.com/goldrushsupplies1898-2.html" TargetMode="External"/><Relationship Id="rId181" Type="http://schemas.openxmlformats.org/officeDocument/2006/relationships/hyperlink" Target="http://www.nps.gov/klgo/historyculture/tonofgoods.htm" TargetMode="External"/><Relationship Id="rId216" Type="http://schemas.openxmlformats.org/officeDocument/2006/relationships/hyperlink" Target="http://www.nps.gov/klgo/historyculture/tonofgoods.htm" TargetMode="External"/><Relationship Id="rId22" Type="http://schemas.openxmlformats.org/officeDocument/2006/relationships/hyperlink" Target="http://www.arcticwebsite.com/goldrushsupplies1898.html" TargetMode="External"/><Relationship Id="rId27" Type="http://schemas.openxmlformats.org/officeDocument/2006/relationships/hyperlink" Target="http://www.arcticwebsite.com/goldrushsupplies1898.html" TargetMode="External"/><Relationship Id="rId43" Type="http://schemas.openxmlformats.org/officeDocument/2006/relationships/hyperlink" Target="http://www.arcticwebsite.com/goldrushsupplies1898.html" TargetMode="External"/><Relationship Id="rId48" Type="http://schemas.openxmlformats.org/officeDocument/2006/relationships/hyperlink" Target="http://www.arcticwebsite.com/goldrushsupplies1898.html" TargetMode="External"/><Relationship Id="rId64" Type="http://schemas.openxmlformats.org/officeDocument/2006/relationships/hyperlink" Target="http://www.arcticwebsite.com/goldrushsupplies1898.html" TargetMode="External"/><Relationship Id="rId69" Type="http://schemas.openxmlformats.org/officeDocument/2006/relationships/hyperlink" Target="http://www.arcticwebsite.com/goldrushsupplies1898.html" TargetMode="External"/><Relationship Id="rId113" Type="http://schemas.openxmlformats.org/officeDocument/2006/relationships/hyperlink" Target="http://www.arcticwebsite.com/goldrushsupplies1898-2.html" TargetMode="External"/><Relationship Id="rId118" Type="http://schemas.openxmlformats.org/officeDocument/2006/relationships/hyperlink" Target="http://www.arcticwebsite.com/goldrushsupplies1898-2.html" TargetMode="External"/><Relationship Id="rId134" Type="http://schemas.openxmlformats.org/officeDocument/2006/relationships/hyperlink" Target="http://www.arcticwebsite.com/goldrushsupplies1898-2.html" TargetMode="External"/><Relationship Id="rId139" Type="http://schemas.openxmlformats.org/officeDocument/2006/relationships/hyperlink" Target="http://www.arcticwebsite.com/goldrushsupplies1898-2.html" TargetMode="External"/><Relationship Id="rId80" Type="http://schemas.openxmlformats.org/officeDocument/2006/relationships/hyperlink" Target="http://www.arcticwebsite.com/goldrushsupplies1898.html" TargetMode="External"/><Relationship Id="rId85" Type="http://schemas.openxmlformats.org/officeDocument/2006/relationships/hyperlink" Target="http://www.arcticwebsite.com/goldrushsupplies1898-2.html" TargetMode="External"/><Relationship Id="rId150" Type="http://schemas.openxmlformats.org/officeDocument/2006/relationships/hyperlink" Target="http://www.arcticwebsite.com/goldrushsupplies1898-2.html" TargetMode="External"/><Relationship Id="rId155" Type="http://schemas.openxmlformats.org/officeDocument/2006/relationships/hyperlink" Target="http://www.arcticwebsite.com/goldrushsupplies1898-2.html" TargetMode="External"/><Relationship Id="rId171" Type="http://schemas.openxmlformats.org/officeDocument/2006/relationships/hyperlink" Target="http://www.nps.gov/klgo/historyculture/tonofgoods.htm" TargetMode="External"/><Relationship Id="rId176" Type="http://schemas.openxmlformats.org/officeDocument/2006/relationships/hyperlink" Target="http://www.nps.gov/klgo/historyculture/tonofgoods.htm" TargetMode="External"/><Relationship Id="rId192" Type="http://schemas.openxmlformats.org/officeDocument/2006/relationships/hyperlink" Target="http://www.nps.gov/klgo/historyculture/tonofgoods.htm" TargetMode="External"/><Relationship Id="rId197" Type="http://schemas.openxmlformats.org/officeDocument/2006/relationships/hyperlink" Target="http://www.nps.gov/klgo/historyculture/tonofgoods.htm" TargetMode="External"/><Relationship Id="rId206" Type="http://schemas.openxmlformats.org/officeDocument/2006/relationships/hyperlink" Target="http://www.nps.gov/klgo/historyculture/tonofgoods.htm" TargetMode="External"/><Relationship Id="rId227" Type="http://schemas.openxmlformats.org/officeDocument/2006/relationships/hyperlink" Target="http://www.nps.gov/klgo/historyculture/tonofgoods.htm" TargetMode="External"/><Relationship Id="rId201" Type="http://schemas.openxmlformats.org/officeDocument/2006/relationships/hyperlink" Target="http://www.nps.gov/klgo/historyculture/tonofgoods.htm" TargetMode="External"/><Relationship Id="rId222" Type="http://schemas.openxmlformats.org/officeDocument/2006/relationships/hyperlink" Target="http://www.nps.gov/klgo/historyculture/tonofgoods.htm" TargetMode="External"/><Relationship Id="rId12" Type="http://schemas.openxmlformats.org/officeDocument/2006/relationships/hyperlink" Target="http://www.arcticwebsite.com/goldrushsupplies1898.html" TargetMode="External"/><Relationship Id="rId17" Type="http://schemas.openxmlformats.org/officeDocument/2006/relationships/hyperlink" Target="http://www.arcticwebsite.com/goldrushsupplies1898.html" TargetMode="External"/><Relationship Id="rId33" Type="http://schemas.openxmlformats.org/officeDocument/2006/relationships/hyperlink" Target="http://www.arcticwebsite.com/goldrushsupplies1898.html" TargetMode="External"/><Relationship Id="rId38" Type="http://schemas.openxmlformats.org/officeDocument/2006/relationships/hyperlink" Target="http://www.arcticwebsite.com/goldrushsupplies1898.html" TargetMode="External"/><Relationship Id="rId59" Type="http://schemas.openxmlformats.org/officeDocument/2006/relationships/hyperlink" Target="http://www.arcticwebsite.com/goldrushsupplies1898.html" TargetMode="External"/><Relationship Id="rId103" Type="http://schemas.openxmlformats.org/officeDocument/2006/relationships/hyperlink" Target="http://www.arcticwebsite.com/goldrushsupplies1898-2.html" TargetMode="External"/><Relationship Id="rId108" Type="http://schemas.openxmlformats.org/officeDocument/2006/relationships/hyperlink" Target="http://www.arcticwebsite.com/goldrushsupplies1898-2.html" TargetMode="External"/><Relationship Id="rId124" Type="http://schemas.openxmlformats.org/officeDocument/2006/relationships/hyperlink" Target="http://www.arcticwebsite.com/goldrushsupplies1898-2.html" TargetMode="External"/><Relationship Id="rId129" Type="http://schemas.openxmlformats.org/officeDocument/2006/relationships/hyperlink" Target="http://www.arcticwebsite.com/goldrushsupplies1898-2.html" TargetMode="External"/><Relationship Id="rId54" Type="http://schemas.openxmlformats.org/officeDocument/2006/relationships/hyperlink" Target="http://www.arcticwebsite.com/goldrushsupplies1898.html" TargetMode="External"/><Relationship Id="rId70" Type="http://schemas.openxmlformats.org/officeDocument/2006/relationships/hyperlink" Target="http://www.arcticwebsite.com/goldrushsupplies1898.html" TargetMode="External"/><Relationship Id="rId75" Type="http://schemas.openxmlformats.org/officeDocument/2006/relationships/hyperlink" Target="http://www.arcticwebsite.com/goldrushsupplies1898.html" TargetMode="External"/><Relationship Id="rId91" Type="http://schemas.openxmlformats.org/officeDocument/2006/relationships/hyperlink" Target="http://www.arcticwebsite.com/goldrushsupplies1898-2.html" TargetMode="External"/><Relationship Id="rId96" Type="http://schemas.openxmlformats.org/officeDocument/2006/relationships/hyperlink" Target="http://www.arcticwebsite.com/goldrushsupplies1898-2.html" TargetMode="External"/><Relationship Id="rId140" Type="http://schemas.openxmlformats.org/officeDocument/2006/relationships/hyperlink" Target="http://www.arcticwebsite.com/goldrushsupplies1898-2.html" TargetMode="External"/><Relationship Id="rId145" Type="http://schemas.openxmlformats.org/officeDocument/2006/relationships/hyperlink" Target="http://www.arcticwebsite.com/goldrushsupplies1898-2.html" TargetMode="External"/><Relationship Id="rId161" Type="http://schemas.openxmlformats.org/officeDocument/2006/relationships/hyperlink" Target="http://www.arcticwebsite.com/goldrushsupplies1898-2.html" TargetMode="External"/><Relationship Id="rId166" Type="http://schemas.openxmlformats.org/officeDocument/2006/relationships/hyperlink" Target="http://www.arcticwebsite.com/goldrushsupplies1898-2.html" TargetMode="External"/><Relationship Id="rId182" Type="http://schemas.openxmlformats.org/officeDocument/2006/relationships/hyperlink" Target="http://www.nps.gov/klgo/historyculture/tonofgoods.htm" TargetMode="External"/><Relationship Id="rId187" Type="http://schemas.openxmlformats.org/officeDocument/2006/relationships/hyperlink" Target="http://www.nps.gov/klgo/historyculture/tonofgoods.htm" TargetMode="External"/><Relationship Id="rId217" Type="http://schemas.openxmlformats.org/officeDocument/2006/relationships/hyperlink" Target="http://www.nps.gov/klgo/historyculture/tonofgoods.htm" TargetMode="External"/><Relationship Id="rId1" Type="http://schemas.openxmlformats.org/officeDocument/2006/relationships/hyperlink" Target="http://www.arcticwebsite.com/goldrushsupplies1898.html" TargetMode="External"/><Relationship Id="rId6" Type="http://schemas.openxmlformats.org/officeDocument/2006/relationships/hyperlink" Target="http://www.arcticwebsite.com/goldrushsupplies1898.html" TargetMode="External"/><Relationship Id="rId212" Type="http://schemas.openxmlformats.org/officeDocument/2006/relationships/hyperlink" Target="http://www.nps.gov/klgo/historyculture/tonofgoods.htm" TargetMode="External"/><Relationship Id="rId23" Type="http://schemas.openxmlformats.org/officeDocument/2006/relationships/hyperlink" Target="http://www.arcticwebsite.com/goldrushsupplies1898.html" TargetMode="External"/><Relationship Id="rId28" Type="http://schemas.openxmlformats.org/officeDocument/2006/relationships/hyperlink" Target="http://www.arcticwebsite.com/goldrushsupplies1898.html" TargetMode="External"/><Relationship Id="rId49" Type="http://schemas.openxmlformats.org/officeDocument/2006/relationships/hyperlink" Target="http://www.arcticwebsite.com/goldrushsupplies1898.html" TargetMode="External"/><Relationship Id="rId114" Type="http://schemas.openxmlformats.org/officeDocument/2006/relationships/hyperlink" Target="http://www.arcticwebsite.com/goldrushsupplies1898-2.html" TargetMode="External"/><Relationship Id="rId119" Type="http://schemas.openxmlformats.org/officeDocument/2006/relationships/hyperlink" Target="http://www.arcticwebsite.com/goldrushsupplies1898-2.html" TargetMode="External"/><Relationship Id="rId44" Type="http://schemas.openxmlformats.org/officeDocument/2006/relationships/hyperlink" Target="http://www.arcticwebsite.com/goldrushsupplies1898.html" TargetMode="External"/><Relationship Id="rId60" Type="http://schemas.openxmlformats.org/officeDocument/2006/relationships/hyperlink" Target="http://www.arcticwebsite.com/goldrushsupplies1898.html" TargetMode="External"/><Relationship Id="rId65" Type="http://schemas.openxmlformats.org/officeDocument/2006/relationships/hyperlink" Target="http://www.arcticwebsite.com/goldrushsupplies1898.html" TargetMode="External"/><Relationship Id="rId81" Type="http://schemas.openxmlformats.org/officeDocument/2006/relationships/hyperlink" Target="http://www.arcticwebsite.com/goldrushsupplies1898.html" TargetMode="External"/><Relationship Id="rId86" Type="http://schemas.openxmlformats.org/officeDocument/2006/relationships/hyperlink" Target="http://www.arcticwebsite.com/goldrushsupplies1898-2.html" TargetMode="External"/><Relationship Id="rId130" Type="http://schemas.openxmlformats.org/officeDocument/2006/relationships/hyperlink" Target="http://www.arcticwebsite.com/goldrushsupplies1898-2.html" TargetMode="External"/><Relationship Id="rId135" Type="http://schemas.openxmlformats.org/officeDocument/2006/relationships/hyperlink" Target="http://www.arcticwebsite.com/goldrushsupplies1898-2.html" TargetMode="External"/><Relationship Id="rId151" Type="http://schemas.openxmlformats.org/officeDocument/2006/relationships/hyperlink" Target="http://www.arcticwebsite.com/goldrushsupplies1898-2.html" TargetMode="External"/><Relationship Id="rId156" Type="http://schemas.openxmlformats.org/officeDocument/2006/relationships/hyperlink" Target="http://www.arcticwebsite.com/goldrushsupplies1898-2.html" TargetMode="External"/><Relationship Id="rId177" Type="http://schemas.openxmlformats.org/officeDocument/2006/relationships/hyperlink" Target="http://www.nps.gov/klgo/historyculture/tonofgoods.htm" TargetMode="External"/><Relationship Id="rId198" Type="http://schemas.openxmlformats.org/officeDocument/2006/relationships/hyperlink" Target="http://www.nps.gov/klgo/historyculture/tonofgoods.htm" TargetMode="External"/><Relationship Id="rId172" Type="http://schemas.openxmlformats.org/officeDocument/2006/relationships/hyperlink" Target="http://www.nps.gov/klgo/historyculture/tonofgoods.htm" TargetMode="External"/><Relationship Id="rId193" Type="http://schemas.openxmlformats.org/officeDocument/2006/relationships/hyperlink" Target="http://www.nps.gov/klgo/historyculture/tonofgoods.htm" TargetMode="External"/><Relationship Id="rId202" Type="http://schemas.openxmlformats.org/officeDocument/2006/relationships/hyperlink" Target="http://www.nps.gov/klgo/historyculture/tonofgoods.htm" TargetMode="External"/><Relationship Id="rId207" Type="http://schemas.openxmlformats.org/officeDocument/2006/relationships/hyperlink" Target="http://www.nps.gov/klgo/historyculture/tonofgoods.htm" TargetMode="External"/><Relationship Id="rId223" Type="http://schemas.openxmlformats.org/officeDocument/2006/relationships/hyperlink" Target="http://www.nps.gov/klgo/historyculture/tonofgoods.htm" TargetMode="External"/><Relationship Id="rId228" Type="http://schemas.openxmlformats.org/officeDocument/2006/relationships/hyperlink" Target="http://www.nps.gov/klgo/historyculture/tonofgoods.htm" TargetMode="External"/><Relationship Id="rId13" Type="http://schemas.openxmlformats.org/officeDocument/2006/relationships/hyperlink" Target="http://www.arcticwebsite.com/goldrushsupplies1898.html" TargetMode="External"/><Relationship Id="rId18" Type="http://schemas.openxmlformats.org/officeDocument/2006/relationships/hyperlink" Target="http://www.arcticwebsite.com/goldrushsupplies1898.html" TargetMode="External"/><Relationship Id="rId39" Type="http://schemas.openxmlformats.org/officeDocument/2006/relationships/hyperlink" Target="http://www.arcticwebsite.com/goldrushsupplies1898.html" TargetMode="External"/><Relationship Id="rId109" Type="http://schemas.openxmlformats.org/officeDocument/2006/relationships/hyperlink" Target="http://www.arcticwebsite.com/goldrushsupplies1898-2.html" TargetMode="External"/><Relationship Id="rId34" Type="http://schemas.openxmlformats.org/officeDocument/2006/relationships/hyperlink" Target="http://www.arcticwebsite.com/goldrushsupplies1898.html" TargetMode="External"/><Relationship Id="rId50" Type="http://schemas.openxmlformats.org/officeDocument/2006/relationships/hyperlink" Target="http://www.arcticwebsite.com/goldrushsupplies1898.html" TargetMode="External"/><Relationship Id="rId55" Type="http://schemas.openxmlformats.org/officeDocument/2006/relationships/hyperlink" Target="http://www.arcticwebsite.com/goldrushsupplies1898.html" TargetMode="External"/><Relationship Id="rId76" Type="http://schemas.openxmlformats.org/officeDocument/2006/relationships/hyperlink" Target="http://www.arcticwebsite.com/goldrushsupplies1898.html" TargetMode="External"/><Relationship Id="rId97" Type="http://schemas.openxmlformats.org/officeDocument/2006/relationships/hyperlink" Target="http://www.arcticwebsite.com/goldrushsupplies1898-2.html" TargetMode="External"/><Relationship Id="rId104" Type="http://schemas.openxmlformats.org/officeDocument/2006/relationships/hyperlink" Target="http://www.arcticwebsite.com/goldrushsupplies1898-2.html" TargetMode="External"/><Relationship Id="rId120" Type="http://schemas.openxmlformats.org/officeDocument/2006/relationships/hyperlink" Target="http://www.arcticwebsite.com/goldrushsupplies1898-2.html" TargetMode="External"/><Relationship Id="rId125" Type="http://schemas.openxmlformats.org/officeDocument/2006/relationships/hyperlink" Target="http://www.arcticwebsite.com/goldrushsupplies1898-2.html" TargetMode="External"/><Relationship Id="rId141" Type="http://schemas.openxmlformats.org/officeDocument/2006/relationships/hyperlink" Target="http://www.arcticwebsite.com/goldrushsupplies1898-2.html" TargetMode="External"/><Relationship Id="rId146" Type="http://schemas.openxmlformats.org/officeDocument/2006/relationships/hyperlink" Target="http://www.arcticwebsite.com/goldrushsupplies1898-2.html" TargetMode="External"/><Relationship Id="rId167" Type="http://schemas.openxmlformats.org/officeDocument/2006/relationships/hyperlink" Target="http://www.nps.gov/klgo/historyculture/tonofgoods.htm" TargetMode="External"/><Relationship Id="rId188" Type="http://schemas.openxmlformats.org/officeDocument/2006/relationships/hyperlink" Target="http://www.nps.gov/klgo/historyculture/tonofgoods.htm" TargetMode="External"/><Relationship Id="rId7" Type="http://schemas.openxmlformats.org/officeDocument/2006/relationships/hyperlink" Target="http://www.arcticwebsite.com/goldrushsupplies1898.html" TargetMode="External"/><Relationship Id="rId71" Type="http://schemas.openxmlformats.org/officeDocument/2006/relationships/hyperlink" Target="http://www.arcticwebsite.com/goldrushsupplies1898.html" TargetMode="External"/><Relationship Id="rId92" Type="http://schemas.openxmlformats.org/officeDocument/2006/relationships/hyperlink" Target="http://www.arcticwebsite.com/goldrushsupplies1898-2.html" TargetMode="External"/><Relationship Id="rId162" Type="http://schemas.openxmlformats.org/officeDocument/2006/relationships/hyperlink" Target="http://www.arcticwebsite.com/goldrushsupplies1898-2.html" TargetMode="External"/><Relationship Id="rId183" Type="http://schemas.openxmlformats.org/officeDocument/2006/relationships/hyperlink" Target="http://www.nps.gov/klgo/historyculture/tonofgoods.htm" TargetMode="External"/><Relationship Id="rId213" Type="http://schemas.openxmlformats.org/officeDocument/2006/relationships/hyperlink" Target="http://www.nps.gov/klgo/historyculture/tonofgoods.htm" TargetMode="External"/><Relationship Id="rId218" Type="http://schemas.openxmlformats.org/officeDocument/2006/relationships/hyperlink" Target="http://www.nps.gov/klgo/historyculture/tonofgoods.htm" TargetMode="External"/><Relationship Id="rId2" Type="http://schemas.openxmlformats.org/officeDocument/2006/relationships/hyperlink" Target="http://www.arcticwebsite.com/goldrushsupplies1898.html" TargetMode="External"/><Relationship Id="rId29" Type="http://schemas.openxmlformats.org/officeDocument/2006/relationships/hyperlink" Target="http://www.arcticwebsite.com/goldrushsupplies1898.html" TargetMode="External"/><Relationship Id="rId24" Type="http://schemas.openxmlformats.org/officeDocument/2006/relationships/hyperlink" Target="http://www.arcticwebsite.com/goldrushsupplies1898.html" TargetMode="External"/><Relationship Id="rId40" Type="http://schemas.openxmlformats.org/officeDocument/2006/relationships/hyperlink" Target="http://www.arcticwebsite.com/goldrushsupplies1898.html" TargetMode="External"/><Relationship Id="rId45" Type="http://schemas.openxmlformats.org/officeDocument/2006/relationships/hyperlink" Target="http://www.arcticwebsite.com/goldrushsupplies1898.html" TargetMode="External"/><Relationship Id="rId66" Type="http://schemas.openxmlformats.org/officeDocument/2006/relationships/hyperlink" Target="http://www.arcticwebsite.com/goldrushsupplies1898.html" TargetMode="External"/><Relationship Id="rId87" Type="http://schemas.openxmlformats.org/officeDocument/2006/relationships/hyperlink" Target="http://www.arcticwebsite.com/goldrushsupplies1898-2.html" TargetMode="External"/><Relationship Id="rId110" Type="http://schemas.openxmlformats.org/officeDocument/2006/relationships/hyperlink" Target="http://www.arcticwebsite.com/goldrushsupplies1898-2.html" TargetMode="External"/><Relationship Id="rId115" Type="http://schemas.openxmlformats.org/officeDocument/2006/relationships/hyperlink" Target="http://www.arcticwebsite.com/goldrushsupplies1898-2.html" TargetMode="External"/><Relationship Id="rId131" Type="http://schemas.openxmlformats.org/officeDocument/2006/relationships/hyperlink" Target="http://www.arcticwebsite.com/goldrushsupplies1898-2.html" TargetMode="External"/><Relationship Id="rId136" Type="http://schemas.openxmlformats.org/officeDocument/2006/relationships/hyperlink" Target="http://www.arcticwebsite.com/goldrushsupplies1898-2.html" TargetMode="External"/><Relationship Id="rId157" Type="http://schemas.openxmlformats.org/officeDocument/2006/relationships/hyperlink" Target="http://www.arcticwebsite.com/goldrushsupplies1898-2.html" TargetMode="External"/><Relationship Id="rId178" Type="http://schemas.openxmlformats.org/officeDocument/2006/relationships/hyperlink" Target="http://www.nps.gov/klgo/historyculture/tonofgoods.htm" TargetMode="External"/><Relationship Id="rId61" Type="http://schemas.openxmlformats.org/officeDocument/2006/relationships/hyperlink" Target="http://www.arcticwebsite.com/goldrushsupplies1898.html" TargetMode="External"/><Relationship Id="rId82" Type="http://schemas.openxmlformats.org/officeDocument/2006/relationships/hyperlink" Target="http://www.arcticwebsite.com/goldrushsupplies1898-2.html" TargetMode="External"/><Relationship Id="rId152" Type="http://schemas.openxmlformats.org/officeDocument/2006/relationships/hyperlink" Target="http://www.arcticwebsite.com/goldrushsupplies1898-2.html" TargetMode="External"/><Relationship Id="rId173" Type="http://schemas.openxmlformats.org/officeDocument/2006/relationships/hyperlink" Target="http://www.nps.gov/klgo/historyculture/tonofgoods.htm" TargetMode="External"/><Relationship Id="rId194" Type="http://schemas.openxmlformats.org/officeDocument/2006/relationships/hyperlink" Target="http://www.nps.gov/klgo/historyculture/tonofgoods.htm" TargetMode="External"/><Relationship Id="rId199" Type="http://schemas.openxmlformats.org/officeDocument/2006/relationships/hyperlink" Target="http://www.nps.gov/klgo/historyculture/tonofgoods.htm" TargetMode="External"/><Relationship Id="rId203" Type="http://schemas.openxmlformats.org/officeDocument/2006/relationships/hyperlink" Target="http://www.nps.gov/klgo/historyculture/tonofgoods.htm" TargetMode="External"/><Relationship Id="rId208" Type="http://schemas.openxmlformats.org/officeDocument/2006/relationships/hyperlink" Target="http://www.nps.gov/klgo/historyculture/tonofgoods.htm" TargetMode="External"/><Relationship Id="rId229" Type="http://schemas.openxmlformats.org/officeDocument/2006/relationships/hyperlink" Target="http://www.nps.gov/klgo/historyculture/tonofgoods.htm" TargetMode="External"/><Relationship Id="rId19" Type="http://schemas.openxmlformats.org/officeDocument/2006/relationships/hyperlink" Target="http://www.arcticwebsite.com/goldrushsupplies1898.html" TargetMode="External"/><Relationship Id="rId224" Type="http://schemas.openxmlformats.org/officeDocument/2006/relationships/hyperlink" Target="http://www.nps.gov/klgo/historyculture/tonofgoods.htm" TargetMode="External"/><Relationship Id="rId14" Type="http://schemas.openxmlformats.org/officeDocument/2006/relationships/hyperlink" Target="http://www.arcticwebsite.com/goldrushsupplies1898.html" TargetMode="External"/><Relationship Id="rId30" Type="http://schemas.openxmlformats.org/officeDocument/2006/relationships/hyperlink" Target="http://www.arcticwebsite.com/goldrushsupplies1898.html" TargetMode="External"/><Relationship Id="rId35" Type="http://schemas.openxmlformats.org/officeDocument/2006/relationships/hyperlink" Target="http://www.arcticwebsite.com/goldrushsupplies1898.html" TargetMode="External"/><Relationship Id="rId56" Type="http://schemas.openxmlformats.org/officeDocument/2006/relationships/hyperlink" Target="http://www.arcticwebsite.com/goldrushsupplies1898.html" TargetMode="External"/><Relationship Id="rId77" Type="http://schemas.openxmlformats.org/officeDocument/2006/relationships/hyperlink" Target="http://www.arcticwebsite.com/goldrushsupplies1898.html" TargetMode="External"/><Relationship Id="rId100" Type="http://schemas.openxmlformats.org/officeDocument/2006/relationships/hyperlink" Target="http://www.arcticwebsite.com/goldrushsupplies1898-2.html" TargetMode="External"/><Relationship Id="rId105" Type="http://schemas.openxmlformats.org/officeDocument/2006/relationships/hyperlink" Target="http://www.arcticwebsite.com/goldrushsupplies1898-2.html" TargetMode="External"/><Relationship Id="rId126" Type="http://schemas.openxmlformats.org/officeDocument/2006/relationships/hyperlink" Target="http://www.arcticwebsite.com/goldrushsupplies1898-2.html" TargetMode="External"/><Relationship Id="rId147" Type="http://schemas.openxmlformats.org/officeDocument/2006/relationships/hyperlink" Target="http://www.arcticwebsite.com/goldrushsupplies1898-2.html" TargetMode="External"/><Relationship Id="rId168" Type="http://schemas.openxmlformats.org/officeDocument/2006/relationships/hyperlink" Target="http://www.nps.gov/klgo/historyculture/tonofgoods.htm" TargetMode="External"/><Relationship Id="rId8" Type="http://schemas.openxmlformats.org/officeDocument/2006/relationships/hyperlink" Target="http://www.arcticwebsite.com/goldrushsupplies1898.html" TargetMode="External"/><Relationship Id="rId51" Type="http://schemas.openxmlformats.org/officeDocument/2006/relationships/hyperlink" Target="http://www.arcticwebsite.com/goldrushsupplies1898.html" TargetMode="External"/><Relationship Id="rId72" Type="http://schemas.openxmlformats.org/officeDocument/2006/relationships/hyperlink" Target="http://www.arcticwebsite.com/goldrushsupplies1898.html" TargetMode="External"/><Relationship Id="rId93" Type="http://schemas.openxmlformats.org/officeDocument/2006/relationships/hyperlink" Target="http://www.arcticwebsite.com/goldrushsupplies1898-2.html" TargetMode="External"/><Relationship Id="rId98" Type="http://schemas.openxmlformats.org/officeDocument/2006/relationships/hyperlink" Target="http://www.arcticwebsite.com/goldrushsupplies1898-2.html" TargetMode="External"/><Relationship Id="rId121" Type="http://schemas.openxmlformats.org/officeDocument/2006/relationships/hyperlink" Target="http://www.arcticwebsite.com/goldrushsupplies1898-2.html" TargetMode="External"/><Relationship Id="rId142" Type="http://schemas.openxmlformats.org/officeDocument/2006/relationships/hyperlink" Target="http://www.arcticwebsite.com/goldrushsupplies1898-2.html" TargetMode="External"/><Relationship Id="rId163" Type="http://schemas.openxmlformats.org/officeDocument/2006/relationships/hyperlink" Target="http://www.arcticwebsite.com/goldrushsupplies1898-2.html" TargetMode="External"/><Relationship Id="rId184" Type="http://schemas.openxmlformats.org/officeDocument/2006/relationships/hyperlink" Target="http://www.nps.gov/klgo/historyculture/tonofgoods.htm" TargetMode="External"/><Relationship Id="rId189" Type="http://schemas.openxmlformats.org/officeDocument/2006/relationships/hyperlink" Target="http://www.nps.gov/klgo/historyculture/tonofgoods.htm" TargetMode="External"/><Relationship Id="rId219" Type="http://schemas.openxmlformats.org/officeDocument/2006/relationships/hyperlink" Target="http://www.nps.gov/klgo/historyculture/tonofgoods.htm" TargetMode="External"/><Relationship Id="rId3" Type="http://schemas.openxmlformats.org/officeDocument/2006/relationships/hyperlink" Target="http://www.arcticwebsite.com/goldrushsupplies1898.html" TargetMode="External"/><Relationship Id="rId214" Type="http://schemas.openxmlformats.org/officeDocument/2006/relationships/hyperlink" Target="http://www.nps.gov/klgo/historyculture/tonofgoods.htm" TargetMode="External"/><Relationship Id="rId230" Type="http://schemas.openxmlformats.org/officeDocument/2006/relationships/hyperlink" Target="http://www.arcticwebsite.com/goldrushsupplies1898.html" TargetMode="External"/><Relationship Id="rId25" Type="http://schemas.openxmlformats.org/officeDocument/2006/relationships/hyperlink" Target="http://www.arcticwebsite.com/goldrushsupplies1898.html" TargetMode="External"/><Relationship Id="rId46" Type="http://schemas.openxmlformats.org/officeDocument/2006/relationships/hyperlink" Target="http://www.arcticwebsite.com/goldrushsupplies1898.html" TargetMode="External"/><Relationship Id="rId67" Type="http://schemas.openxmlformats.org/officeDocument/2006/relationships/hyperlink" Target="http://www.arcticwebsite.com/goldrushsupplies1898.html" TargetMode="External"/><Relationship Id="rId116" Type="http://schemas.openxmlformats.org/officeDocument/2006/relationships/hyperlink" Target="http://www.arcticwebsite.com/goldrushsupplies1898-2.html" TargetMode="External"/><Relationship Id="rId137" Type="http://schemas.openxmlformats.org/officeDocument/2006/relationships/hyperlink" Target="http://www.arcticwebsite.com/goldrushsupplies1898-2.html" TargetMode="External"/><Relationship Id="rId158" Type="http://schemas.openxmlformats.org/officeDocument/2006/relationships/hyperlink" Target="http://www.arcticwebsite.com/goldrushsupplies1898-2.html" TargetMode="External"/><Relationship Id="rId20" Type="http://schemas.openxmlformats.org/officeDocument/2006/relationships/hyperlink" Target="http://www.arcticwebsite.com/goldrushsupplies1898.html" TargetMode="External"/><Relationship Id="rId41" Type="http://schemas.openxmlformats.org/officeDocument/2006/relationships/hyperlink" Target="http://www.arcticwebsite.com/goldrushsupplies1898.html" TargetMode="External"/><Relationship Id="rId62" Type="http://schemas.openxmlformats.org/officeDocument/2006/relationships/hyperlink" Target="http://www.arcticwebsite.com/goldrushsupplies1898.html" TargetMode="External"/><Relationship Id="rId83" Type="http://schemas.openxmlformats.org/officeDocument/2006/relationships/hyperlink" Target="http://www.arcticwebsite.com/goldrushsupplies1898-2.html" TargetMode="External"/><Relationship Id="rId88" Type="http://schemas.openxmlformats.org/officeDocument/2006/relationships/hyperlink" Target="http://www.arcticwebsite.com/goldrushsupplies1898-2.html" TargetMode="External"/><Relationship Id="rId111" Type="http://schemas.openxmlformats.org/officeDocument/2006/relationships/hyperlink" Target="http://www.arcticwebsite.com/goldrushsupplies1898-2.html" TargetMode="External"/><Relationship Id="rId132" Type="http://schemas.openxmlformats.org/officeDocument/2006/relationships/hyperlink" Target="http://www.arcticwebsite.com/goldrushsupplies1898-2.html" TargetMode="External"/><Relationship Id="rId153" Type="http://schemas.openxmlformats.org/officeDocument/2006/relationships/hyperlink" Target="http://www.arcticwebsite.com/goldrushsupplies1898-2.html" TargetMode="External"/><Relationship Id="rId174" Type="http://schemas.openxmlformats.org/officeDocument/2006/relationships/hyperlink" Target="http://www.nps.gov/klgo/historyculture/tonofgoods.htm" TargetMode="External"/><Relationship Id="rId179" Type="http://schemas.openxmlformats.org/officeDocument/2006/relationships/hyperlink" Target="http://www.nps.gov/klgo/historyculture/tonofgoods.htm" TargetMode="External"/><Relationship Id="rId195" Type="http://schemas.openxmlformats.org/officeDocument/2006/relationships/hyperlink" Target="http://www.nps.gov/klgo/historyculture/tonofgoods.htm" TargetMode="External"/><Relationship Id="rId209" Type="http://schemas.openxmlformats.org/officeDocument/2006/relationships/hyperlink" Target="http://www.nps.gov/klgo/historyculture/tonofgoods.htm" TargetMode="External"/><Relationship Id="rId190" Type="http://schemas.openxmlformats.org/officeDocument/2006/relationships/hyperlink" Target="http://www.nps.gov/klgo/historyculture/tonofgoods.htm" TargetMode="External"/><Relationship Id="rId204" Type="http://schemas.openxmlformats.org/officeDocument/2006/relationships/hyperlink" Target="http://www.nps.gov/klgo/historyculture/tonofgoods.htm" TargetMode="External"/><Relationship Id="rId220" Type="http://schemas.openxmlformats.org/officeDocument/2006/relationships/hyperlink" Target="http://www.nps.gov/klgo/historyculture/tonofgoods.htm" TargetMode="External"/><Relationship Id="rId225" Type="http://schemas.openxmlformats.org/officeDocument/2006/relationships/hyperlink" Target="http://www.nps.gov/klgo/historyculture/tonofgoods.htm" TargetMode="External"/><Relationship Id="rId15" Type="http://schemas.openxmlformats.org/officeDocument/2006/relationships/hyperlink" Target="http://www.arcticwebsite.com/goldrushsupplies1898.html" TargetMode="External"/><Relationship Id="rId36" Type="http://schemas.openxmlformats.org/officeDocument/2006/relationships/hyperlink" Target="http://www.arcticwebsite.com/goldrushsupplies1898.html" TargetMode="External"/><Relationship Id="rId57" Type="http://schemas.openxmlformats.org/officeDocument/2006/relationships/hyperlink" Target="http://www.arcticwebsite.com/goldrushsupplies1898.html" TargetMode="External"/><Relationship Id="rId106" Type="http://schemas.openxmlformats.org/officeDocument/2006/relationships/hyperlink" Target="http://www.arcticwebsite.com/goldrushsupplies1898-2.html" TargetMode="External"/><Relationship Id="rId127" Type="http://schemas.openxmlformats.org/officeDocument/2006/relationships/hyperlink" Target="http://www.arcticwebsite.com/goldrushsupplies1898-2.html" TargetMode="External"/><Relationship Id="rId10" Type="http://schemas.openxmlformats.org/officeDocument/2006/relationships/hyperlink" Target="http://www.arcticwebsite.com/goldrushsupplies1898.html" TargetMode="External"/><Relationship Id="rId31" Type="http://schemas.openxmlformats.org/officeDocument/2006/relationships/hyperlink" Target="http://www.arcticwebsite.com/goldrushsupplies1898.html" TargetMode="External"/><Relationship Id="rId52" Type="http://schemas.openxmlformats.org/officeDocument/2006/relationships/hyperlink" Target="http://www.arcticwebsite.com/goldrushsupplies1898.html" TargetMode="External"/><Relationship Id="rId73" Type="http://schemas.openxmlformats.org/officeDocument/2006/relationships/hyperlink" Target="http://www.arcticwebsite.com/goldrushsupplies1898.html" TargetMode="External"/><Relationship Id="rId78" Type="http://schemas.openxmlformats.org/officeDocument/2006/relationships/hyperlink" Target="http://www.arcticwebsite.com/goldrushsupplies1898.html" TargetMode="External"/><Relationship Id="rId94" Type="http://schemas.openxmlformats.org/officeDocument/2006/relationships/hyperlink" Target="http://www.arcticwebsite.com/goldrushsupplies1898-2.html" TargetMode="External"/><Relationship Id="rId99" Type="http://schemas.openxmlformats.org/officeDocument/2006/relationships/hyperlink" Target="http://www.arcticwebsite.com/goldrushsupplies1898-2.html" TargetMode="External"/><Relationship Id="rId101" Type="http://schemas.openxmlformats.org/officeDocument/2006/relationships/hyperlink" Target="http://www.arcticwebsite.com/goldrushsupplies1898-2.html" TargetMode="External"/><Relationship Id="rId122" Type="http://schemas.openxmlformats.org/officeDocument/2006/relationships/hyperlink" Target="http://www.arcticwebsite.com/goldrushsupplies1898-2.html" TargetMode="External"/><Relationship Id="rId143" Type="http://schemas.openxmlformats.org/officeDocument/2006/relationships/hyperlink" Target="http://www.arcticwebsite.com/goldrushsupplies1898-2.html" TargetMode="External"/><Relationship Id="rId148" Type="http://schemas.openxmlformats.org/officeDocument/2006/relationships/hyperlink" Target="http://www.arcticwebsite.com/goldrushsupplies1898-2.html" TargetMode="External"/><Relationship Id="rId164" Type="http://schemas.openxmlformats.org/officeDocument/2006/relationships/hyperlink" Target="http://www.arcticwebsite.com/goldrushsupplies1898-2.html" TargetMode="External"/><Relationship Id="rId169" Type="http://schemas.openxmlformats.org/officeDocument/2006/relationships/hyperlink" Target="http://www.nps.gov/klgo/historyculture/tonofgoods.htm" TargetMode="External"/><Relationship Id="rId185" Type="http://schemas.openxmlformats.org/officeDocument/2006/relationships/hyperlink" Target="http://www.nps.gov/klgo/historyculture/tonofgoods.htm" TargetMode="External"/><Relationship Id="rId4" Type="http://schemas.openxmlformats.org/officeDocument/2006/relationships/hyperlink" Target="http://www.arcticwebsite.com/goldrushsupplies1898.html" TargetMode="External"/><Relationship Id="rId9" Type="http://schemas.openxmlformats.org/officeDocument/2006/relationships/hyperlink" Target="http://www.arcticwebsite.com/goldrushsupplies1898.html" TargetMode="External"/><Relationship Id="rId180" Type="http://schemas.openxmlformats.org/officeDocument/2006/relationships/hyperlink" Target="http://www.nps.gov/klgo/historyculture/tonofgoods.htm" TargetMode="External"/><Relationship Id="rId210" Type="http://schemas.openxmlformats.org/officeDocument/2006/relationships/hyperlink" Target="http://www.nps.gov/klgo/historyculture/tonofgoods.htm" TargetMode="External"/><Relationship Id="rId215" Type="http://schemas.openxmlformats.org/officeDocument/2006/relationships/hyperlink" Target="http://www.nps.gov/klgo/historyculture/tonofgoods.htm" TargetMode="External"/><Relationship Id="rId26" Type="http://schemas.openxmlformats.org/officeDocument/2006/relationships/hyperlink" Target="http://www.arcticwebsite.com/goldrushsupplies1898.html" TargetMode="External"/><Relationship Id="rId231" Type="http://schemas.openxmlformats.org/officeDocument/2006/relationships/hyperlink" Target="http://www.arcticwebsite.com/goldrushsupplies1898.html" TargetMode="External"/><Relationship Id="rId47" Type="http://schemas.openxmlformats.org/officeDocument/2006/relationships/hyperlink" Target="http://www.arcticwebsite.com/goldrushsupplies1898.html" TargetMode="External"/><Relationship Id="rId68" Type="http://schemas.openxmlformats.org/officeDocument/2006/relationships/hyperlink" Target="http://www.arcticwebsite.com/goldrushsupplies1898.html" TargetMode="External"/><Relationship Id="rId89" Type="http://schemas.openxmlformats.org/officeDocument/2006/relationships/hyperlink" Target="http://www.arcticwebsite.com/goldrushsupplies1898-2.html" TargetMode="External"/><Relationship Id="rId112" Type="http://schemas.openxmlformats.org/officeDocument/2006/relationships/hyperlink" Target="http://www.arcticwebsite.com/goldrushsupplies1898-2.html" TargetMode="External"/><Relationship Id="rId133" Type="http://schemas.openxmlformats.org/officeDocument/2006/relationships/hyperlink" Target="http://www.arcticwebsite.com/goldrushsupplies1898-2.html" TargetMode="External"/><Relationship Id="rId154" Type="http://schemas.openxmlformats.org/officeDocument/2006/relationships/hyperlink" Target="http://www.arcticwebsite.com/goldrushsupplies1898-2.html" TargetMode="External"/><Relationship Id="rId175" Type="http://schemas.openxmlformats.org/officeDocument/2006/relationships/hyperlink" Target="http://www.nps.gov/klgo/historyculture/tonofgoods.htm" TargetMode="External"/><Relationship Id="rId196" Type="http://schemas.openxmlformats.org/officeDocument/2006/relationships/hyperlink" Target="http://www.nps.gov/klgo/historyculture/tonofgoods.htm" TargetMode="External"/><Relationship Id="rId200" Type="http://schemas.openxmlformats.org/officeDocument/2006/relationships/hyperlink" Target="http://www.nps.gov/klgo/historyculture/tonofgoods.htm" TargetMode="External"/><Relationship Id="rId16" Type="http://schemas.openxmlformats.org/officeDocument/2006/relationships/hyperlink" Target="http://www.arcticwebsite.com/goldrushsupplies1898.html" TargetMode="External"/><Relationship Id="rId221" Type="http://schemas.openxmlformats.org/officeDocument/2006/relationships/hyperlink" Target="http://www.nps.gov/klgo/historyculture/tonofgoods.htm" TargetMode="External"/><Relationship Id="rId37" Type="http://schemas.openxmlformats.org/officeDocument/2006/relationships/hyperlink" Target="http://www.arcticwebsite.com/goldrushsupplies1898.html" TargetMode="External"/><Relationship Id="rId58" Type="http://schemas.openxmlformats.org/officeDocument/2006/relationships/hyperlink" Target="http://www.arcticwebsite.com/goldrushsupplies1898.html" TargetMode="External"/><Relationship Id="rId79" Type="http://schemas.openxmlformats.org/officeDocument/2006/relationships/hyperlink" Target="http://www.arcticwebsite.com/goldrushsupplies1898.html" TargetMode="External"/><Relationship Id="rId102" Type="http://schemas.openxmlformats.org/officeDocument/2006/relationships/hyperlink" Target="http://www.arcticwebsite.com/goldrushsupplies1898-2.html" TargetMode="External"/><Relationship Id="rId123" Type="http://schemas.openxmlformats.org/officeDocument/2006/relationships/hyperlink" Target="http://www.arcticwebsite.com/goldrushsupplies1898-2.html" TargetMode="External"/><Relationship Id="rId144" Type="http://schemas.openxmlformats.org/officeDocument/2006/relationships/hyperlink" Target="http://www.arcticwebsite.com/goldrushsupplies1898-2.html" TargetMode="External"/><Relationship Id="rId90" Type="http://schemas.openxmlformats.org/officeDocument/2006/relationships/hyperlink" Target="http://www.arcticwebsite.com/goldrushsupplies1898-2.html" TargetMode="External"/><Relationship Id="rId165" Type="http://schemas.openxmlformats.org/officeDocument/2006/relationships/hyperlink" Target="http://www.arcticwebsite.com/goldrushsupplies1898-2.html" TargetMode="External"/><Relationship Id="rId186" Type="http://schemas.openxmlformats.org/officeDocument/2006/relationships/hyperlink" Target="http://www.nps.gov/klgo/historyculture/tonofgoods.htm" TargetMode="External"/><Relationship Id="rId211" Type="http://schemas.openxmlformats.org/officeDocument/2006/relationships/hyperlink" Target="http://www.nps.gov/klgo/historyculture/tonofgoods.htm"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traveltips.usatoday.com/supply-list-traveling-oregon-trail-101684.html" TargetMode="External"/><Relationship Id="rId21" Type="http://schemas.openxmlformats.org/officeDocument/2006/relationships/hyperlink" Target="http://traveltips.usatoday.com/supply-list-traveling-oregon-trail-101684.html" TargetMode="External"/><Relationship Id="rId42" Type="http://schemas.openxmlformats.org/officeDocument/2006/relationships/hyperlink" Target="http://traveltips.usatoday.com/supply-list-traveling-oregon-trail-101684.html" TargetMode="External"/><Relationship Id="rId47" Type="http://schemas.openxmlformats.org/officeDocument/2006/relationships/hyperlink" Target="http://traveltips.usatoday.com/supply-list-traveling-oregon-trail-101684.html" TargetMode="External"/><Relationship Id="rId63" Type="http://schemas.openxmlformats.org/officeDocument/2006/relationships/hyperlink" Target="http://traveltips.usatoday.com/supply-list-traveling-oregon-trail-101684.html" TargetMode="External"/><Relationship Id="rId68" Type="http://schemas.openxmlformats.org/officeDocument/2006/relationships/hyperlink" Target="http://traveltips.usatoday.com/supply-list-traveling-oregon-trail-101684.html" TargetMode="External"/><Relationship Id="rId84" Type="http://schemas.openxmlformats.org/officeDocument/2006/relationships/hyperlink" Target="http://traveltips.usatoday.com/supply-list-traveling-oregon-trail-101684.html" TargetMode="External"/><Relationship Id="rId89" Type="http://schemas.openxmlformats.org/officeDocument/2006/relationships/hyperlink" Target="http://traveltips.usatoday.com/supply-list-traveling-oregon-trail-101684.html" TargetMode="External"/><Relationship Id="rId2" Type="http://schemas.openxmlformats.org/officeDocument/2006/relationships/hyperlink" Target="http://www.pbs.org/wnet/frontierhouse/frontierlife/list.html" TargetMode="External"/><Relationship Id="rId16" Type="http://schemas.openxmlformats.org/officeDocument/2006/relationships/hyperlink" Target="http://traveltips.usatoday.com/supply-list-traveling-oregon-trail-101684.html" TargetMode="External"/><Relationship Id="rId29" Type="http://schemas.openxmlformats.org/officeDocument/2006/relationships/hyperlink" Target="http://traveltips.usatoday.com/supply-list-traveling-oregon-trail-101684.html" TargetMode="External"/><Relationship Id="rId107" Type="http://schemas.openxmlformats.org/officeDocument/2006/relationships/hyperlink" Target="http://traveltips.usatoday.com/supply-list-traveling-oregon-trail-101684.html" TargetMode="External"/><Relationship Id="rId11" Type="http://schemas.openxmlformats.org/officeDocument/2006/relationships/hyperlink" Target="http://traveltips.usatoday.com/supply-list-traveling-oregon-trail-101684.html" TargetMode="External"/><Relationship Id="rId24" Type="http://schemas.openxmlformats.org/officeDocument/2006/relationships/hyperlink" Target="http://traveltips.usatoday.com/supply-list-traveling-oregon-trail-101684.html" TargetMode="External"/><Relationship Id="rId32" Type="http://schemas.openxmlformats.org/officeDocument/2006/relationships/hyperlink" Target="http://traveltips.usatoday.com/supply-list-traveling-oregon-trail-101684.html" TargetMode="External"/><Relationship Id="rId37" Type="http://schemas.openxmlformats.org/officeDocument/2006/relationships/hyperlink" Target="http://traveltips.usatoday.com/supply-list-traveling-oregon-trail-101684.html" TargetMode="External"/><Relationship Id="rId40" Type="http://schemas.openxmlformats.org/officeDocument/2006/relationships/hyperlink" Target="http://traveltips.usatoday.com/supply-list-traveling-oregon-trail-101684.html" TargetMode="External"/><Relationship Id="rId45" Type="http://schemas.openxmlformats.org/officeDocument/2006/relationships/hyperlink" Target="http://traveltips.usatoday.com/supply-list-traveling-oregon-trail-101684.html" TargetMode="External"/><Relationship Id="rId53" Type="http://schemas.openxmlformats.org/officeDocument/2006/relationships/hyperlink" Target="http://traveltips.usatoday.com/supply-list-traveling-oregon-trail-101684.html" TargetMode="External"/><Relationship Id="rId58" Type="http://schemas.openxmlformats.org/officeDocument/2006/relationships/hyperlink" Target="http://traveltips.usatoday.com/supply-list-traveling-oregon-trail-101684.html" TargetMode="External"/><Relationship Id="rId66" Type="http://schemas.openxmlformats.org/officeDocument/2006/relationships/hyperlink" Target="http://traveltips.usatoday.com/supply-list-traveling-oregon-trail-101684.html" TargetMode="External"/><Relationship Id="rId74" Type="http://schemas.openxmlformats.org/officeDocument/2006/relationships/hyperlink" Target="http://traveltips.usatoday.com/supply-list-traveling-oregon-trail-101684.html" TargetMode="External"/><Relationship Id="rId79" Type="http://schemas.openxmlformats.org/officeDocument/2006/relationships/hyperlink" Target="http://traveltips.usatoday.com/supply-list-traveling-oregon-trail-101684.html" TargetMode="External"/><Relationship Id="rId87" Type="http://schemas.openxmlformats.org/officeDocument/2006/relationships/hyperlink" Target="http://traveltips.usatoday.com/supply-list-traveling-oregon-trail-101684.html" TargetMode="External"/><Relationship Id="rId102" Type="http://schemas.openxmlformats.org/officeDocument/2006/relationships/hyperlink" Target="http://traveltips.usatoday.com/supply-list-traveling-oregon-trail-101684.html" TargetMode="External"/><Relationship Id="rId110" Type="http://schemas.openxmlformats.org/officeDocument/2006/relationships/printerSettings" Target="../printerSettings/printerSettings3.bin"/><Relationship Id="rId5" Type="http://schemas.openxmlformats.org/officeDocument/2006/relationships/hyperlink" Target="http://www.celticcousins.net/irishiniowa/wagontrain.htm" TargetMode="External"/><Relationship Id="rId61" Type="http://schemas.openxmlformats.org/officeDocument/2006/relationships/hyperlink" Target="http://traveltips.usatoday.com/supply-list-traveling-oregon-trail-101684.html" TargetMode="External"/><Relationship Id="rId82" Type="http://schemas.openxmlformats.org/officeDocument/2006/relationships/hyperlink" Target="http://traveltips.usatoday.com/supply-list-traveling-oregon-trail-101684.html" TargetMode="External"/><Relationship Id="rId90" Type="http://schemas.openxmlformats.org/officeDocument/2006/relationships/hyperlink" Target="http://traveltips.usatoday.com/supply-list-traveling-oregon-trail-101684.html" TargetMode="External"/><Relationship Id="rId95" Type="http://schemas.openxmlformats.org/officeDocument/2006/relationships/hyperlink" Target="http://traveltips.usatoday.com/supply-list-traveling-oregon-trail-101684.html" TargetMode="External"/><Relationship Id="rId19" Type="http://schemas.openxmlformats.org/officeDocument/2006/relationships/hyperlink" Target="http://traveltips.usatoday.com/supply-list-traveling-oregon-trail-101684.html" TargetMode="External"/><Relationship Id="rId14" Type="http://schemas.openxmlformats.org/officeDocument/2006/relationships/hyperlink" Target="http://traveltips.usatoday.com/supply-list-traveling-oregon-trail-101684.html" TargetMode="External"/><Relationship Id="rId22" Type="http://schemas.openxmlformats.org/officeDocument/2006/relationships/hyperlink" Target="http://traveltips.usatoday.com/supply-list-traveling-oregon-trail-101684.html" TargetMode="External"/><Relationship Id="rId27" Type="http://schemas.openxmlformats.org/officeDocument/2006/relationships/hyperlink" Target="http://traveltips.usatoday.com/supply-list-traveling-oregon-trail-101684.html" TargetMode="External"/><Relationship Id="rId30" Type="http://schemas.openxmlformats.org/officeDocument/2006/relationships/hyperlink" Target="http://traveltips.usatoday.com/supply-list-traveling-oregon-trail-101684.html" TargetMode="External"/><Relationship Id="rId35" Type="http://schemas.openxmlformats.org/officeDocument/2006/relationships/hyperlink" Target="http://traveltips.usatoday.com/supply-list-traveling-oregon-trail-101684.html" TargetMode="External"/><Relationship Id="rId43" Type="http://schemas.openxmlformats.org/officeDocument/2006/relationships/hyperlink" Target="http://traveltips.usatoday.com/supply-list-traveling-oregon-trail-101684.html" TargetMode="External"/><Relationship Id="rId48" Type="http://schemas.openxmlformats.org/officeDocument/2006/relationships/hyperlink" Target="http://traveltips.usatoday.com/supply-list-traveling-oregon-trail-101684.html" TargetMode="External"/><Relationship Id="rId56" Type="http://schemas.openxmlformats.org/officeDocument/2006/relationships/hyperlink" Target="http://traveltips.usatoday.com/supply-list-traveling-oregon-trail-101684.html" TargetMode="External"/><Relationship Id="rId64" Type="http://schemas.openxmlformats.org/officeDocument/2006/relationships/hyperlink" Target="http://traveltips.usatoday.com/supply-list-traveling-oregon-trail-101684.html" TargetMode="External"/><Relationship Id="rId69" Type="http://schemas.openxmlformats.org/officeDocument/2006/relationships/hyperlink" Target="http://traveltips.usatoday.com/supply-list-traveling-oregon-trail-101684.html" TargetMode="External"/><Relationship Id="rId77" Type="http://schemas.openxmlformats.org/officeDocument/2006/relationships/hyperlink" Target="http://traveltips.usatoday.com/supply-list-traveling-oregon-trail-101684.html" TargetMode="External"/><Relationship Id="rId100" Type="http://schemas.openxmlformats.org/officeDocument/2006/relationships/hyperlink" Target="http://traveltips.usatoday.com/supply-list-traveling-oregon-trail-101684.html" TargetMode="External"/><Relationship Id="rId105" Type="http://schemas.openxmlformats.org/officeDocument/2006/relationships/hyperlink" Target="http://traveltips.usatoday.com/supply-list-traveling-oregon-trail-101684.html" TargetMode="External"/><Relationship Id="rId8" Type="http://schemas.openxmlformats.org/officeDocument/2006/relationships/hyperlink" Target="http://www.celticcousins.net/irishiniowa/wagontrain.htm" TargetMode="External"/><Relationship Id="rId51" Type="http://schemas.openxmlformats.org/officeDocument/2006/relationships/hyperlink" Target="http://traveltips.usatoday.com/supply-list-traveling-oregon-trail-101684.html" TargetMode="External"/><Relationship Id="rId72" Type="http://schemas.openxmlformats.org/officeDocument/2006/relationships/hyperlink" Target="http://traveltips.usatoday.com/supply-list-traveling-oregon-trail-101684.html" TargetMode="External"/><Relationship Id="rId80" Type="http://schemas.openxmlformats.org/officeDocument/2006/relationships/hyperlink" Target="http://traveltips.usatoday.com/supply-list-traveling-oregon-trail-101684.html" TargetMode="External"/><Relationship Id="rId85" Type="http://schemas.openxmlformats.org/officeDocument/2006/relationships/hyperlink" Target="http://traveltips.usatoday.com/supply-list-traveling-oregon-trail-101684.html" TargetMode="External"/><Relationship Id="rId93" Type="http://schemas.openxmlformats.org/officeDocument/2006/relationships/hyperlink" Target="http://traveltips.usatoday.com/supply-list-traveling-oregon-trail-101684.html" TargetMode="External"/><Relationship Id="rId98" Type="http://schemas.openxmlformats.org/officeDocument/2006/relationships/hyperlink" Target="http://traveltips.usatoday.com/supply-list-traveling-oregon-trail-101684.html" TargetMode="External"/><Relationship Id="rId3" Type="http://schemas.openxmlformats.org/officeDocument/2006/relationships/hyperlink" Target="http://www.celticcousins.net/irishiniowa/wagontrain.htm" TargetMode="External"/><Relationship Id="rId12" Type="http://schemas.openxmlformats.org/officeDocument/2006/relationships/hyperlink" Target="http://traveltips.usatoday.com/supply-list-traveling-oregon-trail-101684.html" TargetMode="External"/><Relationship Id="rId17" Type="http://schemas.openxmlformats.org/officeDocument/2006/relationships/hyperlink" Target="http://traveltips.usatoday.com/supply-list-traveling-oregon-trail-101684.html" TargetMode="External"/><Relationship Id="rId25" Type="http://schemas.openxmlformats.org/officeDocument/2006/relationships/hyperlink" Target="http://traveltips.usatoday.com/supply-list-traveling-oregon-trail-101684.html" TargetMode="External"/><Relationship Id="rId33" Type="http://schemas.openxmlformats.org/officeDocument/2006/relationships/hyperlink" Target="http://traveltips.usatoday.com/supply-list-traveling-oregon-trail-101684.html" TargetMode="External"/><Relationship Id="rId38" Type="http://schemas.openxmlformats.org/officeDocument/2006/relationships/hyperlink" Target="http://traveltips.usatoday.com/supply-list-traveling-oregon-trail-101684.html" TargetMode="External"/><Relationship Id="rId46" Type="http://schemas.openxmlformats.org/officeDocument/2006/relationships/hyperlink" Target="http://traveltips.usatoday.com/supply-list-traveling-oregon-trail-101684.html" TargetMode="External"/><Relationship Id="rId59" Type="http://schemas.openxmlformats.org/officeDocument/2006/relationships/hyperlink" Target="http://traveltips.usatoday.com/supply-list-traveling-oregon-trail-101684.html" TargetMode="External"/><Relationship Id="rId67" Type="http://schemas.openxmlformats.org/officeDocument/2006/relationships/hyperlink" Target="http://traveltips.usatoday.com/supply-list-traveling-oregon-trail-101684.html" TargetMode="External"/><Relationship Id="rId103" Type="http://schemas.openxmlformats.org/officeDocument/2006/relationships/hyperlink" Target="http://traveltips.usatoday.com/supply-list-traveling-oregon-trail-101684.html" TargetMode="External"/><Relationship Id="rId108" Type="http://schemas.openxmlformats.org/officeDocument/2006/relationships/hyperlink" Target="http://www.pbs.org/wnet/frontierhouse/frontierlife/list.html" TargetMode="External"/><Relationship Id="rId20" Type="http://schemas.openxmlformats.org/officeDocument/2006/relationships/hyperlink" Target="http://traveltips.usatoday.com/supply-list-traveling-oregon-trail-101684.html" TargetMode="External"/><Relationship Id="rId41" Type="http://schemas.openxmlformats.org/officeDocument/2006/relationships/hyperlink" Target="http://traveltips.usatoday.com/supply-list-traveling-oregon-trail-101684.html" TargetMode="External"/><Relationship Id="rId54" Type="http://schemas.openxmlformats.org/officeDocument/2006/relationships/hyperlink" Target="http://traveltips.usatoday.com/supply-list-traveling-oregon-trail-101684.html" TargetMode="External"/><Relationship Id="rId62" Type="http://schemas.openxmlformats.org/officeDocument/2006/relationships/hyperlink" Target="http://traveltips.usatoday.com/supply-list-traveling-oregon-trail-101684.html" TargetMode="External"/><Relationship Id="rId70" Type="http://schemas.openxmlformats.org/officeDocument/2006/relationships/hyperlink" Target="http://traveltips.usatoday.com/supply-list-traveling-oregon-trail-101684.html" TargetMode="External"/><Relationship Id="rId75" Type="http://schemas.openxmlformats.org/officeDocument/2006/relationships/hyperlink" Target="http://traveltips.usatoday.com/supply-list-traveling-oregon-trail-101684.html" TargetMode="External"/><Relationship Id="rId83" Type="http://schemas.openxmlformats.org/officeDocument/2006/relationships/hyperlink" Target="http://traveltips.usatoday.com/supply-list-traveling-oregon-trail-101684.html" TargetMode="External"/><Relationship Id="rId88" Type="http://schemas.openxmlformats.org/officeDocument/2006/relationships/hyperlink" Target="http://traveltips.usatoday.com/supply-list-traveling-oregon-trail-101684.html" TargetMode="External"/><Relationship Id="rId91" Type="http://schemas.openxmlformats.org/officeDocument/2006/relationships/hyperlink" Target="http://traveltips.usatoday.com/supply-list-traveling-oregon-trail-101684.html" TargetMode="External"/><Relationship Id="rId96" Type="http://schemas.openxmlformats.org/officeDocument/2006/relationships/hyperlink" Target="http://traveltips.usatoday.com/supply-list-traveling-oregon-trail-101684.html" TargetMode="External"/><Relationship Id="rId1" Type="http://schemas.openxmlformats.org/officeDocument/2006/relationships/hyperlink" Target="http://www.pbs.org/wnet/frontierhouse/frontierlife/list.html" TargetMode="External"/><Relationship Id="rId6" Type="http://schemas.openxmlformats.org/officeDocument/2006/relationships/hyperlink" Target="http://www.celticcousins.net/irishiniowa/wagontrain.htm" TargetMode="External"/><Relationship Id="rId15" Type="http://schemas.openxmlformats.org/officeDocument/2006/relationships/hyperlink" Target="http://traveltips.usatoday.com/supply-list-traveling-oregon-trail-101684.html" TargetMode="External"/><Relationship Id="rId23" Type="http://schemas.openxmlformats.org/officeDocument/2006/relationships/hyperlink" Target="http://traveltips.usatoday.com/supply-list-traveling-oregon-trail-101684.html" TargetMode="External"/><Relationship Id="rId28" Type="http://schemas.openxmlformats.org/officeDocument/2006/relationships/hyperlink" Target="http://traveltips.usatoday.com/supply-list-traveling-oregon-trail-101684.html" TargetMode="External"/><Relationship Id="rId36" Type="http://schemas.openxmlformats.org/officeDocument/2006/relationships/hyperlink" Target="http://traveltips.usatoday.com/supply-list-traveling-oregon-trail-101684.html" TargetMode="External"/><Relationship Id="rId49" Type="http://schemas.openxmlformats.org/officeDocument/2006/relationships/hyperlink" Target="http://traveltips.usatoday.com/supply-list-traveling-oregon-trail-101684.html" TargetMode="External"/><Relationship Id="rId57" Type="http://schemas.openxmlformats.org/officeDocument/2006/relationships/hyperlink" Target="http://traveltips.usatoday.com/supply-list-traveling-oregon-trail-101684.html" TargetMode="External"/><Relationship Id="rId106" Type="http://schemas.openxmlformats.org/officeDocument/2006/relationships/hyperlink" Target="http://traveltips.usatoday.com/supply-list-traveling-oregon-trail-101684.html" TargetMode="External"/><Relationship Id="rId10" Type="http://schemas.openxmlformats.org/officeDocument/2006/relationships/hyperlink" Target="http://traveltips.usatoday.com/supply-list-traveling-oregon-trail-101684.html" TargetMode="External"/><Relationship Id="rId31" Type="http://schemas.openxmlformats.org/officeDocument/2006/relationships/hyperlink" Target="http://traveltips.usatoday.com/supply-list-traveling-oregon-trail-101684.html" TargetMode="External"/><Relationship Id="rId44" Type="http://schemas.openxmlformats.org/officeDocument/2006/relationships/hyperlink" Target="http://traveltips.usatoday.com/supply-list-traveling-oregon-trail-101684.html" TargetMode="External"/><Relationship Id="rId52" Type="http://schemas.openxmlformats.org/officeDocument/2006/relationships/hyperlink" Target="http://traveltips.usatoday.com/supply-list-traveling-oregon-trail-101684.html" TargetMode="External"/><Relationship Id="rId60" Type="http://schemas.openxmlformats.org/officeDocument/2006/relationships/hyperlink" Target="http://traveltips.usatoday.com/supply-list-traveling-oregon-trail-101684.html" TargetMode="External"/><Relationship Id="rId65" Type="http://schemas.openxmlformats.org/officeDocument/2006/relationships/hyperlink" Target="http://traveltips.usatoday.com/supply-list-traveling-oregon-trail-101684.html" TargetMode="External"/><Relationship Id="rId73" Type="http://schemas.openxmlformats.org/officeDocument/2006/relationships/hyperlink" Target="http://traveltips.usatoday.com/supply-list-traveling-oregon-trail-101684.html" TargetMode="External"/><Relationship Id="rId78" Type="http://schemas.openxmlformats.org/officeDocument/2006/relationships/hyperlink" Target="http://traveltips.usatoday.com/supply-list-traveling-oregon-trail-101684.html" TargetMode="External"/><Relationship Id="rId81" Type="http://schemas.openxmlformats.org/officeDocument/2006/relationships/hyperlink" Target="http://traveltips.usatoday.com/supply-list-traveling-oregon-trail-101684.html" TargetMode="External"/><Relationship Id="rId86" Type="http://schemas.openxmlformats.org/officeDocument/2006/relationships/hyperlink" Target="http://traveltips.usatoday.com/supply-list-traveling-oregon-trail-101684.html" TargetMode="External"/><Relationship Id="rId94" Type="http://schemas.openxmlformats.org/officeDocument/2006/relationships/hyperlink" Target="http://traveltips.usatoday.com/supply-list-traveling-oregon-trail-101684.html" TargetMode="External"/><Relationship Id="rId99" Type="http://schemas.openxmlformats.org/officeDocument/2006/relationships/hyperlink" Target="http://traveltips.usatoday.com/supply-list-traveling-oregon-trail-101684.html" TargetMode="External"/><Relationship Id="rId101" Type="http://schemas.openxmlformats.org/officeDocument/2006/relationships/hyperlink" Target="http://traveltips.usatoday.com/supply-list-traveling-oregon-trail-101684.html" TargetMode="External"/><Relationship Id="rId4" Type="http://schemas.openxmlformats.org/officeDocument/2006/relationships/hyperlink" Target="http://www.celticcousins.net/irishiniowa/wagontrain.htm" TargetMode="External"/><Relationship Id="rId9" Type="http://schemas.openxmlformats.org/officeDocument/2006/relationships/hyperlink" Target="http://traveltips.usatoday.com/supply-list-traveling-oregon-trail-101684.html" TargetMode="External"/><Relationship Id="rId13" Type="http://schemas.openxmlformats.org/officeDocument/2006/relationships/hyperlink" Target="http://traveltips.usatoday.com/supply-list-traveling-oregon-trail-101684.html" TargetMode="External"/><Relationship Id="rId18" Type="http://schemas.openxmlformats.org/officeDocument/2006/relationships/hyperlink" Target="http://traveltips.usatoday.com/supply-list-traveling-oregon-trail-101684.html" TargetMode="External"/><Relationship Id="rId39" Type="http://schemas.openxmlformats.org/officeDocument/2006/relationships/hyperlink" Target="http://traveltips.usatoday.com/supply-list-traveling-oregon-trail-101684.html" TargetMode="External"/><Relationship Id="rId109" Type="http://schemas.openxmlformats.org/officeDocument/2006/relationships/hyperlink" Target="http://www.celticcousins.net/irishiniowa/wagontrain.htm" TargetMode="External"/><Relationship Id="rId34" Type="http://schemas.openxmlformats.org/officeDocument/2006/relationships/hyperlink" Target="http://traveltips.usatoday.com/supply-list-traveling-oregon-trail-101684.html" TargetMode="External"/><Relationship Id="rId50" Type="http://schemas.openxmlformats.org/officeDocument/2006/relationships/hyperlink" Target="http://traveltips.usatoday.com/supply-list-traveling-oregon-trail-101684.html" TargetMode="External"/><Relationship Id="rId55" Type="http://schemas.openxmlformats.org/officeDocument/2006/relationships/hyperlink" Target="http://traveltips.usatoday.com/supply-list-traveling-oregon-trail-101684.html" TargetMode="External"/><Relationship Id="rId76" Type="http://schemas.openxmlformats.org/officeDocument/2006/relationships/hyperlink" Target="http://traveltips.usatoday.com/supply-list-traveling-oregon-trail-101684.html" TargetMode="External"/><Relationship Id="rId97" Type="http://schemas.openxmlformats.org/officeDocument/2006/relationships/hyperlink" Target="http://traveltips.usatoday.com/supply-list-traveling-oregon-trail-101684.html" TargetMode="External"/><Relationship Id="rId104" Type="http://schemas.openxmlformats.org/officeDocument/2006/relationships/hyperlink" Target="http://traveltips.usatoday.com/supply-list-traveling-oregon-trail-101684.html" TargetMode="External"/><Relationship Id="rId7" Type="http://schemas.openxmlformats.org/officeDocument/2006/relationships/hyperlink" Target="http://www.celticcousins.net/irishiniowa/wagontrain.htm" TargetMode="External"/><Relationship Id="rId71" Type="http://schemas.openxmlformats.org/officeDocument/2006/relationships/hyperlink" Target="http://traveltips.usatoday.com/supply-list-traveling-oregon-trail-101684.html" TargetMode="External"/><Relationship Id="rId92" Type="http://schemas.openxmlformats.org/officeDocument/2006/relationships/hyperlink" Target="http://traveltips.usatoday.com/supply-list-traveling-oregon-trail-10168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tabSelected="1" workbookViewId="0">
      <selection sqref="A1:XFD1"/>
    </sheetView>
  </sheetViews>
  <sheetFormatPr defaultRowHeight="13.8" x14ac:dyDescent="0.25"/>
  <cols>
    <col min="1" max="1" width="14.296875" style="1" customWidth="1"/>
    <col min="2" max="16384" width="8.796875" style="1"/>
  </cols>
  <sheetData>
    <row r="2" spans="1:11" ht="33" customHeight="1" x14ac:dyDescent="0.25">
      <c r="A2" s="19" t="s">
        <v>1943</v>
      </c>
      <c r="B2" s="19"/>
      <c r="C2" s="19"/>
      <c r="D2" s="19"/>
      <c r="E2" s="19"/>
      <c r="F2" s="19"/>
      <c r="G2" s="19"/>
      <c r="H2" s="19"/>
      <c r="I2" s="19"/>
      <c r="J2" s="19"/>
      <c r="K2" s="19"/>
    </row>
    <row r="4" spans="1:11" x14ac:dyDescent="0.25">
      <c r="A4" s="1" t="s">
        <v>1944</v>
      </c>
      <c r="B4" s="20" t="s">
        <v>1945</v>
      </c>
      <c r="C4" s="20"/>
      <c r="D4" s="20"/>
      <c r="E4" s="20"/>
      <c r="F4" s="20"/>
      <c r="G4" s="20"/>
      <c r="H4" s="20"/>
      <c r="I4" s="20"/>
      <c r="J4" s="20"/>
      <c r="K4" s="20"/>
    </row>
    <row r="5" spans="1:11" ht="27.6" customHeight="1" x14ac:dyDescent="0.25">
      <c r="A5" s="1" t="s">
        <v>1946</v>
      </c>
      <c r="B5" s="20" t="s">
        <v>1989</v>
      </c>
      <c r="C5" s="20"/>
      <c r="D5" s="20"/>
      <c r="E5" s="20"/>
      <c r="F5" s="20"/>
      <c r="G5" s="20"/>
      <c r="H5" s="20"/>
      <c r="I5" s="20"/>
      <c r="J5" s="20"/>
      <c r="K5" s="20"/>
    </row>
    <row r="6" spans="1:11" ht="27.6" customHeight="1" x14ac:dyDescent="0.25">
      <c r="A6" s="1" t="s">
        <v>1947</v>
      </c>
      <c r="B6" s="20" t="s">
        <v>1990</v>
      </c>
      <c r="C6" s="20"/>
      <c r="D6" s="20"/>
      <c r="E6" s="20"/>
      <c r="F6" s="20"/>
      <c r="G6" s="20"/>
      <c r="H6" s="20"/>
      <c r="I6" s="20"/>
      <c r="J6" s="20"/>
      <c r="K6" s="20"/>
    </row>
    <row r="7" spans="1:11" ht="31.8" customHeight="1" x14ac:dyDescent="0.25">
      <c r="A7" s="1" t="s">
        <v>1949</v>
      </c>
      <c r="B7" s="20" t="s">
        <v>1948</v>
      </c>
      <c r="C7" s="20"/>
      <c r="D7" s="20"/>
      <c r="E7" s="20"/>
      <c r="F7" s="20"/>
      <c r="G7" s="20"/>
      <c r="H7" s="20"/>
      <c r="I7" s="20"/>
      <c r="J7" s="20"/>
      <c r="K7" s="20"/>
    </row>
    <row r="8" spans="1:11" ht="21" customHeight="1" x14ac:dyDescent="0.25">
      <c r="A8" s="1" t="s">
        <v>1950</v>
      </c>
      <c r="B8" s="20" t="s">
        <v>1955</v>
      </c>
      <c r="C8" s="20"/>
      <c r="D8" s="20"/>
      <c r="E8" s="20"/>
      <c r="F8" s="20"/>
      <c r="G8" s="20"/>
      <c r="H8" s="20"/>
      <c r="I8" s="20"/>
      <c r="J8" s="20"/>
      <c r="K8" s="20"/>
    </row>
    <row r="9" spans="1:11" ht="27.6" customHeight="1" x14ac:dyDescent="0.25">
      <c r="A9" s="1" t="s">
        <v>1952</v>
      </c>
      <c r="B9" s="20" t="s">
        <v>1951</v>
      </c>
      <c r="C9" s="20"/>
      <c r="D9" s="20"/>
      <c r="E9" s="20"/>
      <c r="F9" s="20"/>
      <c r="G9" s="20"/>
      <c r="H9" s="20"/>
      <c r="I9" s="20"/>
      <c r="J9" s="20"/>
      <c r="K9" s="20"/>
    </row>
    <row r="10" spans="1:11" ht="28.2" customHeight="1" x14ac:dyDescent="0.25">
      <c r="A10" s="1" t="s">
        <v>1991</v>
      </c>
      <c r="B10" s="20" t="s">
        <v>1953</v>
      </c>
      <c r="C10" s="20"/>
      <c r="D10" s="20"/>
      <c r="E10" s="20"/>
      <c r="F10" s="20"/>
      <c r="G10" s="20"/>
      <c r="H10" s="20"/>
      <c r="I10" s="20"/>
      <c r="J10" s="20"/>
      <c r="K10" s="20"/>
    </row>
    <row r="12" spans="1:11" ht="17.399999999999999" x14ac:dyDescent="0.25">
      <c r="A12" s="23" t="s">
        <v>1954</v>
      </c>
      <c r="B12" s="23"/>
      <c r="C12" s="23"/>
      <c r="D12" s="23"/>
      <c r="E12" s="23"/>
      <c r="F12" s="23"/>
      <c r="G12" s="23"/>
      <c r="H12" s="23"/>
      <c r="I12" s="23"/>
      <c r="J12" s="23"/>
    </row>
  </sheetData>
  <mergeCells count="9">
    <mergeCell ref="A12:J12"/>
    <mergeCell ref="A2:K2"/>
    <mergeCell ref="B4:K4"/>
    <mergeCell ref="B5:K5"/>
    <mergeCell ref="B7:K7"/>
    <mergeCell ref="B8:K8"/>
    <mergeCell ref="B9:K9"/>
    <mergeCell ref="B10:K10"/>
    <mergeCell ref="B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workbookViewId="0">
      <selection activeCell="B3" sqref="B3"/>
    </sheetView>
  </sheetViews>
  <sheetFormatPr defaultRowHeight="13.8" x14ac:dyDescent="0.25"/>
  <cols>
    <col min="1" max="1" width="8.796875" style="1"/>
    <col min="2" max="2" width="29" style="1" customWidth="1"/>
    <col min="3" max="4" width="8.796875" style="2"/>
    <col min="5" max="5" width="18.59765625" style="1" customWidth="1"/>
    <col min="6" max="6" width="8.796875" style="1"/>
    <col min="7" max="7" width="47.296875" style="1" customWidth="1"/>
    <col min="8" max="16384" width="8.796875" style="1"/>
  </cols>
  <sheetData>
    <row r="1" spans="1:7" s="9" customFormat="1" ht="22.2" customHeight="1" x14ac:dyDescent="0.25">
      <c r="A1" s="21" t="s">
        <v>1983</v>
      </c>
      <c r="B1" s="21"/>
      <c r="C1" s="21"/>
      <c r="D1" s="21"/>
      <c r="E1" s="21"/>
    </row>
    <row r="2" spans="1:7" s="9" customFormat="1" x14ac:dyDescent="0.25">
      <c r="A2" s="9" t="s">
        <v>1742</v>
      </c>
      <c r="B2" s="9" t="s">
        <v>2</v>
      </c>
      <c r="C2" s="15" t="s">
        <v>3</v>
      </c>
      <c r="D2" s="15"/>
      <c r="E2" s="9" t="s">
        <v>5</v>
      </c>
      <c r="F2" s="9" t="s">
        <v>1748</v>
      </c>
    </row>
    <row r="3" spans="1:7" x14ac:dyDescent="0.25">
      <c r="A3" s="1">
        <v>1</v>
      </c>
      <c r="B3" s="1" t="s">
        <v>26</v>
      </c>
      <c r="C3" s="2">
        <v>1</v>
      </c>
      <c r="D3" s="2">
        <v>2</v>
      </c>
      <c r="E3" s="1" t="s">
        <v>1743</v>
      </c>
      <c r="F3" s="1">
        <v>1</v>
      </c>
    </row>
    <row r="4" spans="1:7" x14ac:dyDescent="0.25">
      <c r="A4" s="1">
        <v>1</v>
      </c>
      <c r="B4" s="1" t="s">
        <v>1744</v>
      </c>
      <c r="C4" s="2">
        <v>3</v>
      </c>
      <c r="D4" s="2">
        <v>6</v>
      </c>
      <c r="E4" s="1" t="s">
        <v>1745</v>
      </c>
      <c r="F4" s="1">
        <v>1</v>
      </c>
    </row>
    <row r="5" spans="1:7" x14ac:dyDescent="0.25">
      <c r="A5" s="1">
        <v>1</v>
      </c>
      <c r="B5" s="1" t="s">
        <v>1746</v>
      </c>
      <c r="C5" s="2">
        <v>2</v>
      </c>
      <c r="D5" s="2">
        <v>4</v>
      </c>
      <c r="E5" s="1" t="s">
        <v>1747</v>
      </c>
      <c r="F5" s="1">
        <v>1</v>
      </c>
    </row>
    <row r="6" spans="1:7" ht="27.6" x14ac:dyDescent="0.25">
      <c r="A6" s="1">
        <v>1</v>
      </c>
      <c r="B6" s="1" t="s">
        <v>1750</v>
      </c>
      <c r="C6" s="2">
        <v>2</v>
      </c>
      <c r="D6" s="2">
        <v>5</v>
      </c>
      <c r="E6" s="1" t="s">
        <v>1749</v>
      </c>
      <c r="F6" s="1">
        <v>1</v>
      </c>
    </row>
    <row r="7" spans="1:7" ht="41.4" x14ac:dyDescent="0.25">
      <c r="A7" s="1">
        <v>1</v>
      </c>
      <c r="B7" s="1" t="s">
        <v>1751</v>
      </c>
      <c r="C7" s="2">
        <v>1</v>
      </c>
      <c r="D7" s="2">
        <v>15</v>
      </c>
      <c r="F7" s="1">
        <v>1</v>
      </c>
    </row>
    <row r="8" spans="1:7" ht="69" x14ac:dyDescent="0.25">
      <c r="A8" s="1">
        <v>1</v>
      </c>
      <c r="B8" s="1" t="s">
        <v>1752</v>
      </c>
      <c r="C8" s="2">
        <v>4</v>
      </c>
      <c r="D8" s="2">
        <v>8</v>
      </c>
      <c r="E8" s="1" t="s">
        <v>1753</v>
      </c>
      <c r="F8" s="1">
        <v>1</v>
      </c>
      <c r="G8" s="1" t="s">
        <v>1761</v>
      </c>
    </row>
    <row r="9" spans="1:7" ht="27.6" x14ac:dyDescent="0.25">
      <c r="A9" s="1">
        <v>1</v>
      </c>
      <c r="B9" s="1" t="s">
        <v>1754</v>
      </c>
      <c r="C9" s="2">
        <v>3</v>
      </c>
      <c r="D9" s="2">
        <v>6</v>
      </c>
      <c r="E9" s="1" t="s">
        <v>1755</v>
      </c>
      <c r="F9" s="1">
        <v>1</v>
      </c>
      <c r="G9" s="1" t="s">
        <v>1762</v>
      </c>
    </row>
    <row r="10" spans="1:7" ht="27.6" x14ac:dyDescent="0.25">
      <c r="A10" s="1">
        <v>1</v>
      </c>
      <c r="B10" s="1" t="s">
        <v>1756</v>
      </c>
      <c r="C10" s="2">
        <v>3</v>
      </c>
      <c r="D10" s="2">
        <v>7</v>
      </c>
      <c r="E10" s="1" t="s">
        <v>1757</v>
      </c>
      <c r="F10" s="1">
        <v>1</v>
      </c>
      <c r="G10" s="1" t="s">
        <v>1762</v>
      </c>
    </row>
    <row r="11" spans="1:7" ht="27.6" x14ac:dyDescent="0.25">
      <c r="A11" s="1">
        <v>1</v>
      </c>
      <c r="B11" s="1" t="s">
        <v>1758</v>
      </c>
      <c r="C11" s="2">
        <v>2</v>
      </c>
      <c r="D11" s="2">
        <v>5</v>
      </c>
      <c r="E11" s="1" t="s">
        <v>1759</v>
      </c>
      <c r="F11" s="1">
        <v>1</v>
      </c>
      <c r="G11" s="1" t="s">
        <v>1762</v>
      </c>
    </row>
    <row r="12" spans="1:7" x14ac:dyDescent="0.25">
      <c r="A12" s="1">
        <v>1</v>
      </c>
      <c r="B12" s="1" t="s">
        <v>79</v>
      </c>
      <c r="C12" s="2">
        <v>5</v>
      </c>
      <c r="D12" s="2">
        <v>7</v>
      </c>
      <c r="E12" s="1" t="s">
        <v>80</v>
      </c>
      <c r="F12" s="1">
        <v>1</v>
      </c>
    </row>
    <row r="13" spans="1:7" ht="27.6" x14ac:dyDescent="0.25">
      <c r="A13" s="1">
        <v>1</v>
      </c>
      <c r="B13" s="1" t="s">
        <v>1764</v>
      </c>
      <c r="C13" s="2">
        <v>1</v>
      </c>
      <c r="D13" s="2">
        <v>2</v>
      </c>
      <c r="E13" s="1" t="s">
        <v>1743</v>
      </c>
      <c r="F13" s="1">
        <v>1</v>
      </c>
    </row>
    <row r="14" spans="1:7" x14ac:dyDescent="0.25">
      <c r="A14" s="1">
        <v>1</v>
      </c>
      <c r="B14" s="1" t="s">
        <v>1765</v>
      </c>
      <c r="C14" s="2">
        <v>5</v>
      </c>
      <c r="D14" s="2">
        <v>50</v>
      </c>
      <c r="E14" s="1" t="s">
        <v>83</v>
      </c>
      <c r="F14" s="1">
        <v>1</v>
      </c>
    </row>
    <row r="15" spans="1:7" ht="55.2" x14ac:dyDescent="0.25">
      <c r="A15" s="1">
        <v>1</v>
      </c>
      <c r="B15" s="1" t="s">
        <v>1766</v>
      </c>
      <c r="C15" s="2">
        <v>8</v>
      </c>
      <c r="D15" s="2">
        <v>48</v>
      </c>
      <c r="E15" s="1" t="s">
        <v>1769</v>
      </c>
      <c r="F15" s="1">
        <v>1</v>
      </c>
      <c r="G15" s="1" t="s">
        <v>1763</v>
      </c>
    </row>
    <row r="16" spans="1:7" ht="55.2" x14ac:dyDescent="0.25">
      <c r="A16" s="1">
        <v>1</v>
      </c>
      <c r="B16" s="1" t="s">
        <v>1767</v>
      </c>
      <c r="C16" s="2">
        <v>1</v>
      </c>
      <c r="D16" s="2">
        <v>4</v>
      </c>
      <c r="E16" s="1" t="s">
        <v>1770</v>
      </c>
      <c r="F16" s="1">
        <v>1</v>
      </c>
      <c r="G16" s="1" t="s">
        <v>1763</v>
      </c>
    </row>
    <row r="17" spans="1:7" ht="69" x14ac:dyDescent="0.25">
      <c r="A17" s="1">
        <v>1</v>
      </c>
      <c r="B17" s="1" t="s">
        <v>1768</v>
      </c>
      <c r="C17" s="2">
        <v>12</v>
      </c>
      <c r="D17" s="2">
        <v>27</v>
      </c>
      <c r="E17" s="1" t="s">
        <v>1772</v>
      </c>
      <c r="F17" s="1">
        <v>1</v>
      </c>
      <c r="G17" s="1" t="s">
        <v>1771</v>
      </c>
    </row>
    <row r="18" spans="1:7" x14ac:dyDescent="0.25">
      <c r="A18" s="1">
        <v>1</v>
      </c>
      <c r="B18" s="1" t="s">
        <v>87</v>
      </c>
      <c r="C18" s="2">
        <v>4</v>
      </c>
      <c r="D18" s="2">
        <v>8</v>
      </c>
      <c r="E18" s="1" t="s">
        <v>86</v>
      </c>
      <c r="F18" s="1">
        <v>1</v>
      </c>
    </row>
    <row r="19" spans="1:7" s="13" customFormat="1" ht="55.2" x14ac:dyDescent="0.25">
      <c r="C19" s="14">
        <f>SUM(C3:C18)</f>
        <v>57</v>
      </c>
      <c r="D19" s="14">
        <f>SUM(D3:D18)</f>
        <v>204</v>
      </c>
      <c r="G19" s="13" t="s">
        <v>1800</v>
      </c>
    </row>
    <row r="21" spans="1:7" x14ac:dyDescent="0.25">
      <c r="A21" s="1">
        <v>2</v>
      </c>
      <c r="B21" s="1" t="s">
        <v>1774</v>
      </c>
      <c r="C21" s="2">
        <v>5</v>
      </c>
      <c r="D21" s="2">
        <v>18</v>
      </c>
      <c r="E21" s="1" t="s">
        <v>388</v>
      </c>
      <c r="F21" s="1">
        <v>1</v>
      </c>
    </row>
    <row r="22" spans="1:7" x14ac:dyDescent="0.25">
      <c r="A22" s="1">
        <v>2</v>
      </c>
      <c r="B22" s="1" t="s">
        <v>1775</v>
      </c>
      <c r="C22" s="2">
        <v>3</v>
      </c>
      <c r="D22" s="2">
        <v>8</v>
      </c>
      <c r="E22" s="1" t="s">
        <v>92</v>
      </c>
      <c r="F22" s="1">
        <v>1</v>
      </c>
    </row>
    <row r="23" spans="1:7" ht="27.6" x14ac:dyDescent="0.25">
      <c r="A23" s="1">
        <v>2</v>
      </c>
      <c r="B23" s="1" t="s">
        <v>1776</v>
      </c>
      <c r="C23" s="2">
        <v>16</v>
      </c>
      <c r="D23" s="2">
        <v>60</v>
      </c>
      <c r="E23" s="1" t="s">
        <v>1778</v>
      </c>
      <c r="F23" s="1">
        <v>2</v>
      </c>
      <c r="G23" s="1" t="s">
        <v>1777</v>
      </c>
    </row>
    <row r="24" spans="1:7" x14ac:dyDescent="0.25">
      <c r="A24" s="1">
        <v>2</v>
      </c>
      <c r="B24" s="1" t="s">
        <v>1779</v>
      </c>
      <c r="C24" s="2">
        <v>3</v>
      </c>
      <c r="D24" s="2">
        <v>40</v>
      </c>
      <c r="F24" s="1">
        <v>1</v>
      </c>
    </row>
    <row r="25" spans="1:7" ht="27.6" x14ac:dyDescent="0.25">
      <c r="A25" s="1">
        <v>2</v>
      </c>
      <c r="B25" s="1" t="s">
        <v>922</v>
      </c>
      <c r="C25" s="2">
        <v>7</v>
      </c>
      <c r="D25" s="2">
        <v>30</v>
      </c>
      <c r="E25" s="1" t="s">
        <v>355</v>
      </c>
      <c r="F25" s="1">
        <v>1</v>
      </c>
    </row>
    <row r="26" spans="1:7" ht="27.6" x14ac:dyDescent="0.25">
      <c r="A26" s="1">
        <v>2</v>
      </c>
      <c r="B26" s="1" t="s">
        <v>920</v>
      </c>
      <c r="C26" s="2">
        <v>17</v>
      </c>
      <c r="D26" s="2">
        <v>145</v>
      </c>
      <c r="E26" s="1" t="s">
        <v>355</v>
      </c>
      <c r="F26" s="1">
        <v>1</v>
      </c>
    </row>
    <row r="27" spans="1:7" ht="41.4" x14ac:dyDescent="0.25">
      <c r="A27" s="1">
        <v>2</v>
      </c>
      <c r="B27" s="1" t="s">
        <v>1780</v>
      </c>
      <c r="C27" s="2">
        <v>12</v>
      </c>
      <c r="D27" s="2">
        <v>45</v>
      </c>
      <c r="E27" s="1" t="s">
        <v>1821</v>
      </c>
      <c r="F27" s="1">
        <v>1</v>
      </c>
    </row>
    <row r="28" spans="1:7" ht="27.6" x14ac:dyDescent="0.25">
      <c r="A28" s="1">
        <v>2</v>
      </c>
      <c r="B28" s="1" t="s">
        <v>1781</v>
      </c>
      <c r="C28" s="2">
        <v>12</v>
      </c>
      <c r="D28" s="2">
        <v>120</v>
      </c>
      <c r="E28" s="1" t="s">
        <v>1782</v>
      </c>
      <c r="F28" s="1">
        <v>1</v>
      </c>
    </row>
    <row r="29" spans="1:7" ht="55.2" x14ac:dyDescent="0.25">
      <c r="C29" s="14">
        <f>SUM(C21:C28)</f>
        <v>75</v>
      </c>
      <c r="D29" s="14">
        <f>SUM(D21:D28)</f>
        <v>466</v>
      </c>
      <c r="E29" s="13"/>
      <c r="F29" s="13"/>
      <c r="G29" s="13" t="s">
        <v>1801</v>
      </c>
    </row>
    <row r="31" spans="1:7" x14ac:dyDescent="0.25">
      <c r="A31" s="1">
        <v>3</v>
      </c>
      <c r="B31" s="1" t="s">
        <v>26</v>
      </c>
      <c r="C31" s="2">
        <v>1</v>
      </c>
      <c r="D31" s="2">
        <v>2</v>
      </c>
      <c r="E31" s="1" t="s">
        <v>1743</v>
      </c>
      <c r="F31" s="1">
        <v>1</v>
      </c>
    </row>
    <row r="32" spans="1:7" x14ac:dyDescent="0.25">
      <c r="A32" s="1">
        <v>3</v>
      </c>
      <c r="B32" s="1" t="s">
        <v>1783</v>
      </c>
      <c r="C32" s="2">
        <v>2</v>
      </c>
      <c r="D32" s="2">
        <v>7</v>
      </c>
      <c r="E32" s="1" t="s">
        <v>1784</v>
      </c>
      <c r="F32" s="1">
        <v>1</v>
      </c>
    </row>
    <row r="33" spans="1:7" ht="27.6" x14ac:dyDescent="0.25">
      <c r="A33" s="1">
        <v>3</v>
      </c>
      <c r="B33" s="1" t="s">
        <v>1750</v>
      </c>
      <c r="C33" s="2">
        <v>2</v>
      </c>
      <c r="D33" s="2">
        <v>5</v>
      </c>
      <c r="E33" s="1" t="s">
        <v>1749</v>
      </c>
      <c r="F33" s="1">
        <v>1</v>
      </c>
    </row>
    <row r="34" spans="1:7" ht="27.6" x14ac:dyDescent="0.25">
      <c r="A34" s="1">
        <v>3</v>
      </c>
      <c r="B34" s="1" t="s">
        <v>1785</v>
      </c>
      <c r="C34" s="2">
        <v>3</v>
      </c>
      <c r="D34" s="2">
        <v>10</v>
      </c>
      <c r="E34" s="1" t="s">
        <v>120</v>
      </c>
      <c r="F34" s="1">
        <v>1</v>
      </c>
    </row>
    <row r="35" spans="1:7" x14ac:dyDescent="0.25">
      <c r="A35" s="1">
        <v>3</v>
      </c>
      <c r="B35" s="1" t="s">
        <v>1786</v>
      </c>
      <c r="C35" s="2">
        <v>6</v>
      </c>
      <c r="D35" s="2">
        <v>30</v>
      </c>
      <c r="E35" s="1" t="s">
        <v>122</v>
      </c>
      <c r="F35" s="1">
        <v>1</v>
      </c>
    </row>
    <row r="36" spans="1:7" ht="55.2" x14ac:dyDescent="0.25">
      <c r="A36" s="1">
        <v>3</v>
      </c>
      <c r="B36" s="1" t="s">
        <v>1787</v>
      </c>
      <c r="C36" s="2">
        <v>8</v>
      </c>
      <c r="D36" s="2">
        <v>80</v>
      </c>
      <c r="E36" s="1" t="s">
        <v>1788</v>
      </c>
      <c r="F36" s="1">
        <v>1</v>
      </c>
      <c r="G36" s="1" t="s">
        <v>1789</v>
      </c>
    </row>
    <row r="37" spans="1:7" x14ac:dyDescent="0.25">
      <c r="A37" s="1">
        <v>3</v>
      </c>
      <c r="B37" s="1" t="s">
        <v>1765</v>
      </c>
      <c r="C37" s="2">
        <v>5</v>
      </c>
      <c r="D37" s="2">
        <v>50</v>
      </c>
      <c r="E37" s="1" t="s">
        <v>83</v>
      </c>
      <c r="F37" s="1">
        <v>1</v>
      </c>
    </row>
    <row r="38" spans="1:7" ht="55.2" x14ac:dyDescent="0.25">
      <c r="A38" s="1">
        <v>3</v>
      </c>
      <c r="B38" s="1" t="s">
        <v>1766</v>
      </c>
      <c r="C38" s="2">
        <v>8</v>
      </c>
      <c r="D38" s="2">
        <v>48</v>
      </c>
      <c r="E38" s="1" t="s">
        <v>1769</v>
      </c>
      <c r="F38" s="1">
        <v>1</v>
      </c>
      <c r="G38" s="1" t="s">
        <v>1763</v>
      </c>
    </row>
    <row r="39" spans="1:7" ht="55.2" x14ac:dyDescent="0.25">
      <c r="A39" s="1">
        <v>3</v>
      </c>
      <c r="B39" s="1" t="s">
        <v>1767</v>
      </c>
      <c r="C39" s="2">
        <v>1</v>
      </c>
      <c r="D39" s="2">
        <v>4</v>
      </c>
      <c r="E39" s="1" t="s">
        <v>1770</v>
      </c>
      <c r="F39" s="1">
        <v>1</v>
      </c>
      <c r="G39" s="1" t="s">
        <v>1763</v>
      </c>
    </row>
    <row r="40" spans="1:7" ht="69" x14ac:dyDescent="0.25">
      <c r="A40" s="1">
        <v>3</v>
      </c>
      <c r="B40" s="1" t="s">
        <v>1768</v>
      </c>
      <c r="C40" s="2">
        <v>12</v>
      </c>
      <c r="D40" s="2">
        <v>27</v>
      </c>
      <c r="E40" s="1" t="s">
        <v>1772</v>
      </c>
      <c r="F40" s="1">
        <v>1</v>
      </c>
      <c r="G40" s="1" t="s">
        <v>1771</v>
      </c>
    </row>
    <row r="41" spans="1:7" s="13" customFormat="1" ht="55.2" x14ac:dyDescent="0.25">
      <c r="C41" s="14">
        <f>SUM(C31:C40)</f>
        <v>48</v>
      </c>
      <c r="D41" s="14">
        <f>SUM(D31:D40)</f>
        <v>263</v>
      </c>
      <c r="G41" s="13" t="s">
        <v>1802</v>
      </c>
    </row>
    <row r="42" spans="1:7" s="13" customFormat="1" x14ac:dyDescent="0.25">
      <c r="C42" s="14"/>
      <c r="D42" s="14"/>
    </row>
    <row r="43" spans="1:7" ht="27.6" x14ac:dyDescent="0.25">
      <c r="A43" s="1">
        <v>4</v>
      </c>
      <c r="B43" s="1" t="s">
        <v>1790</v>
      </c>
      <c r="C43" s="2">
        <v>1</v>
      </c>
      <c r="D43" s="2">
        <v>3</v>
      </c>
      <c r="E43" s="1" t="s">
        <v>128</v>
      </c>
      <c r="F43" s="1">
        <v>1</v>
      </c>
    </row>
    <row r="44" spans="1:7" x14ac:dyDescent="0.25">
      <c r="A44" s="1">
        <v>4</v>
      </c>
      <c r="B44" s="1" t="s">
        <v>129</v>
      </c>
      <c r="C44" s="2">
        <v>10</v>
      </c>
      <c r="D44" s="2">
        <v>100</v>
      </c>
      <c r="E44" s="1" t="s">
        <v>131</v>
      </c>
      <c r="F44" s="1">
        <v>1</v>
      </c>
    </row>
    <row r="45" spans="1:7" ht="41.4" x14ac:dyDescent="0.25">
      <c r="A45" s="1">
        <v>4</v>
      </c>
      <c r="B45" s="1" t="s">
        <v>1791</v>
      </c>
      <c r="C45" s="2">
        <v>8</v>
      </c>
      <c r="D45" s="2">
        <v>50</v>
      </c>
      <c r="E45" s="1" t="s">
        <v>134</v>
      </c>
      <c r="F45" s="1">
        <v>1</v>
      </c>
    </row>
    <row r="46" spans="1:7" ht="27.6" x14ac:dyDescent="0.25">
      <c r="A46" s="1">
        <v>4</v>
      </c>
      <c r="B46" s="1" t="s">
        <v>1792</v>
      </c>
      <c r="C46" s="2">
        <v>5</v>
      </c>
      <c r="D46" s="2">
        <v>15</v>
      </c>
      <c r="E46" s="1" t="s">
        <v>137</v>
      </c>
      <c r="F46" s="1">
        <v>1</v>
      </c>
    </row>
    <row r="47" spans="1:7" ht="55.2" x14ac:dyDescent="0.25">
      <c r="A47" s="1">
        <v>4</v>
      </c>
      <c r="B47" s="1" t="s">
        <v>975</v>
      </c>
      <c r="C47" s="2">
        <v>17</v>
      </c>
      <c r="D47" s="2">
        <v>50</v>
      </c>
      <c r="E47" s="1" t="s">
        <v>1822</v>
      </c>
      <c r="F47" s="1" t="s">
        <v>1161</v>
      </c>
    </row>
    <row r="48" spans="1:7" ht="27.6" x14ac:dyDescent="0.25">
      <c r="B48" s="1" t="s">
        <v>54</v>
      </c>
      <c r="C48" s="2">
        <v>1</v>
      </c>
      <c r="D48" s="2">
        <v>2</v>
      </c>
      <c r="E48" s="1" t="s">
        <v>1793</v>
      </c>
      <c r="F48" s="1">
        <v>1</v>
      </c>
    </row>
    <row r="49" spans="1:7" ht="55.2" x14ac:dyDescent="0.25">
      <c r="A49" s="1">
        <v>4</v>
      </c>
      <c r="B49" s="1" t="s">
        <v>1798</v>
      </c>
      <c r="C49" s="2">
        <v>5</v>
      </c>
      <c r="D49" s="2">
        <v>80</v>
      </c>
      <c r="E49" s="1" t="s">
        <v>1799</v>
      </c>
      <c r="G49" s="1" t="s">
        <v>1804</v>
      </c>
    </row>
    <row r="50" spans="1:7" ht="41.4" x14ac:dyDescent="0.25">
      <c r="A50" s="1">
        <v>4</v>
      </c>
      <c r="B50" s="1" t="s">
        <v>318</v>
      </c>
      <c r="C50" s="2">
        <v>7</v>
      </c>
      <c r="D50" s="2">
        <v>40</v>
      </c>
      <c r="E50" s="1" t="s">
        <v>323</v>
      </c>
      <c r="F50" s="1">
        <v>1</v>
      </c>
    </row>
    <row r="51" spans="1:7" ht="27.6" x14ac:dyDescent="0.25">
      <c r="A51" s="1">
        <v>4</v>
      </c>
      <c r="B51" s="1" t="s">
        <v>316</v>
      </c>
      <c r="C51" s="2">
        <v>5</v>
      </c>
      <c r="D51" s="2">
        <v>20</v>
      </c>
      <c r="E51" s="1" t="s">
        <v>315</v>
      </c>
      <c r="F51" s="1">
        <v>1</v>
      </c>
    </row>
    <row r="52" spans="1:7" ht="41.4" x14ac:dyDescent="0.25">
      <c r="A52" s="1">
        <v>4</v>
      </c>
      <c r="B52" s="1" t="s">
        <v>325</v>
      </c>
      <c r="C52" s="2">
        <v>5</v>
      </c>
      <c r="D52" s="2">
        <v>15</v>
      </c>
      <c r="E52" s="1" t="s">
        <v>323</v>
      </c>
      <c r="F52" s="1">
        <v>1</v>
      </c>
    </row>
    <row r="53" spans="1:7" ht="41.4" x14ac:dyDescent="0.25">
      <c r="A53" s="1">
        <v>4</v>
      </c>
      <c r="B53" s="1" t="s">
        <v>317</v>
      </c>
      <c r="C53" s="2">
        <v>5</v>
      </c>
      <c r="D53" s="2">
        <v>50</v>
      </c>
      <c r="E53" s="1" t="s">
        <v>323</v>
      </c>
      <c r="F53" s="1">
        <v>1</v>
      </c>
    </row>
    <row r="54" spans="1:7" ht="27.6" x14ac:dyDescent="0.25">
      <c r="A54" s="1">
        <v>4</v>
      </c>
      <c r="B54" s="1" t="s">
        <v>1794</v>
      </c>
      <c r="C54" s="2">
        <v>6</v>
      </c>
      <c r="D54" s="2">
        <v>8</v>
      </c>
      <c r="E54" s="1" t="s">
        <v>148</v>
      </c>
      <c r="F54" s="1">
        <v>1</v>
      </c>
    </row>
    <row r="55" spans="1:7" ht="41.4" x14ac:dyDescent="0.25">
      <c r="A55" s="1">
        <v>4</v>
      </c>
      <c r="B55" s="1" t="s">
        <v>1795</v>
      </c>
      <c r="C55" s="2">
        <v>5</v>
      </c>
      <c r="D55" s="2">
        <v>7</v>
      </c>
      <c r="E55" s="1" t="s">
        <v>148</v>
      </c>
      <c r="F55" s="1">
        <v>1</v>
      </c>
    </row>
    <row r="56" spans="1:7" ht="41.4" x14ac:dyDescent="0.25">
      <c r="A56" s="1">
        <v>4</v>
      </c>
      <c r="B56" s="1" t="s">
        <v>1796</v>
      </c>
      <c r="C56" s="2">
        <v>10</v>
      </c>
      <c r="D56" s="2">
        <v>12</v>
      </c>
      <c r="E56" s="1" t="s">
        <v>149</v>
      </c>
      <c r="F56" s="1">
        <v>1</v>
      </c>
    </row>
    <row r="57" spans="1:7" ht="27.6" x14ac:dyDescent="0.25">
      <c r="A57" s="1">
        <v>4</v>
      </c>
      <c r="B57" s="1" t="s">
        <v>1797</v>
      </c>
      <c r="C57" s="2">
        <v>3</v>
      </c>
      <c r="D57" s="2">
        <v>4</v>
      </c>
      <c r="E57" s="1" t="s">
        <v>148</v>
      </c>
      <c r="F57" s="1">
        <v>1</v>
      </c>
    </row>
    <row r="58" spans="1:7" ht="41.4" x14ac:dyDescent="0.25">
      <c r="A58" s="1">
        <v>4</v>
      </c>
      <c r="B58" s="1" t="s">
        <v>321</v>
      </c>
      <c r="C58" s="2">
        <v>9</v>
      </c>
      <c r="D58" s="2">
        <v>25</v>
      </c>
      <c r="E58" s="1" t="s">
        <v>323</v>
      </c>
      <c r="F58" s="1">
        <v>1</v>
      </c>
    </row>
    <row r="59" spans="1:7" ht="41.4" x14ac:dyDescent="0.25">
      <c r="A59" s="1">
        <v>4</v>
      </c>
      <c r="B59" s="1" t="s">
        <v>319</v>
      </c>
      <c r="C59" s="2">
        <v>3</v>
      </c>
      <c r="D59" s="2">
        <v>12</v>
      </c>
      <c r="E59" s="1" t="s">
        <v>323</v>
      </c>
      <c r="F59" s="1">
        <v>1</v>
      </c>
    </row>
    <row r="60" spans="1:7" ht="27.6" x14ac:dyDescent="0.25">
      <c r="A60" s="1">
        <v>4</v>
      </c>
      <c r="B60" s="1" t="s">
        <v>236</v>
      </c>
      <c r="C60" s="2">
        <v>5</v>
      </c>
      <c r="D60" s="2">
        <v>30</v>
      </c>
      <c r="E60" s="1" t="s">
        <v>238</v>
      </c>
      <c r="F60" s="1">
        <v>1</v>
      </c>
    </row>
    <row r="61" spans="1:7" s="13" customFormat="1" ht="55.2" x14ac:dyDescent="0.25">
      <c r="C61" s="14">
        <f>SUM(C43:C60)</f>
        <v>110</v>
      </c>
      <c r="D61" s="14">
        <f>SUM(D43:D60)</f>
        <v>523</v>
      </c>
      <c r="G61" s="13" t="s">
        <v>1803</v>
      </c>
    </row>
    <row r="63" spans="1:7" x14ac:dyDescent="0.25">
      <c r="A63" s="1">
        <v>5</v>
      </c>
      <c r="B63" s="1" t="s">
        <v>26</v>
      </c>
      <c r="C63" s="2">
        <v>1</v>
      </c>
      <c r="D63" s="2">
        <v>2</v>
      </c>
      <c r="E63" s="1" t="s">
        <v>1743</v>
      </c>
      <c r="F63" s="1">
        <v>1</v>
      </c>
    </row>
    <row r="64" spans="1:7" x14ac:dyDescent="0.25">
      <c r="A64" s="1">
        <v>5</v>
      </c>
      <c r="B64" s="1" t="s">
        <v>1783</v>
      </c>
      <c r="C64" s="2">
        <v>2</v>
      </c>
      <c r="D64" s="2">
        <v>7</v>
      </c>
      <c r="E64" s="1" t="s">
        <v>1784</v>
      </c>
      <c r="F64" s="1">
        <v>1</v>
      </c>
    </row>
    <row r="65" spans="1:7" ht="27.6" x14ac:dyDescent="0.25">
      <c r="A65" s="1">
        <v>5</v>
      </c>
      <c r="B65" s="1" t="s">
        <v>1750</v>
      </c>
      <c r="C65" s="2">
        <v>2</v>
      </c>
      <c r="D65" s="2">
        <v>5</v>
      </c>
      <c r="E65" s="1" t="s">
        <v>1749</v>
      </c>
      <c r="F65" s="1">
        <v>1</v>
      </c>
    </row>
    <row r="66" spans="1:7" x14ac:dyDescent="0.25">
      <c r="A66" s="1">
        <v>5</v>
      </c>
      <c r="B66" s="1" t="s">
        <v>431</v>
      </c>
      <c r="C66" s="2">
        <v>0.5</v>
      </c>
      <c r="D66" s="2">
        <v>1.3</v>
      </c>
      <c r="E66" s="1" t="s">
        <v>139</v>
      </c>
      <c r="F66" s="1">
        <v>1</v>
      </c>
    </row>
    <row r="67" spans="1:7" x14ac:dyDescent="0.25">
      <c r="A67" s="1">
        <v>5</v>
      </c>
      <c r="B67" s="1" t="s">
        <v>140</v>
      </c>
      <c r="C67" s="2">
        <v>1</v>
      </c>
      <c r="D67" s="2">
        <v>1.2</v>
      </c>
      <c r="E67" s="1" t="s">
        <v>1805</v>
      </c>
      <c r="F67" s="1">
        <v>2</v>
      </c>
    </row>
    <row r="68" spans="1:7" x14ac:dyDescent="0.25">
      <c r="A68" s="1">
        <v>5</v>
      </c>
      <c r="B68" s="1" t="s">
        <v>143</v>
      </c>
      <c r="C68" s="2">
        <v>2</v>
      </c>
      <c r="D68" s="2">
        <v>5</v>
      </c>
      <c r="E68" s="1" t="s">
        <v>145</v>
      </c>
      <c r="F68" s="1">
        <v>1</v>
      </c>
    </row>
    <row r="69" spans="1:7" ht="27.6" x14ac:dyDescent="0.25">
      <c r="A69" s="1">
        <v>5</v>
      </c>
      <c r="B69" s="1" t="s">
        <v>1806</v>
      </c>
      <c r="C69" s="2">
        <v>2</v>
      </c>
      <c r="D69" s="2">
        <v>6</v>
      </c>
      <c r="E69" s="1" t="s">
        <v>147</v>
      </c>
      <c r="F69" s="1">
        <v>1</v>
      </c>
    </row>
    <row r="70" spans="1:7" ht="27.6" x14ac:dyDescent="0.25">
      <c r="A70" s="1">
        <v>5</v>
      </c>
      <c r="B70" s="1" t="s">
        <v>1807</v>
      </c>
      <c r="C70" s="2">
        <v>5</v>
      </c>
      <c r="D70" s="2">
        <v>50</v>
      </c>
      <c r="G70" s="1" t="s">
        <v>1808</v>
      </c>
    </row>
    <row r="71" spans="1:7" s="13" customFormat="1" ht="82.8" x14ac:dyDescent="0.25">
      <c r="C71" s="14">
        <f>SUM(C63:C70)</f>
        <v>15.5</v>
      </c>
      <c r="D71" s="14">
        <f>SUM(D63:D70)</f>
        <v>77.5</v>
      </c>
      <c r="G71" s="13" t="s">
        <v>1809</v>
      </c>
    </row>
    <row r="73" spans="1:7" ht="27.6" x14ac:dyDescent="0.25">
      <c r="A73" s="1">
        <v>6</v>
      </c>
      <c r="B73" s="1" t="s">
        <v>1794</v>
      </c>
      <c r="C73" s="2">
        <v>6</v>
      </c>
      <c r="D73" s="2">
        <v>8</v>
      </c>
      <c r="E73" s="1" t="s">
        <v>148</v>
      </c>
      <c r="G73" s="1" t="s">
        <v>1810</v>
      </c>
    </row>
    <row r="74" spans="1:7" ht="41.4" x14ac:dyDescent="0.25">
      <c r="A74" s="1">
        <v>6</v>
      </c>
      <c r="B74" s="1" t="s">
        <v>1795</v>
      </c>
      <c r="C74" s="2">
        <v>5</v>
      </c>
      <c r="D74" s="2">
        <v>7</v>
      </c>
      <c r="E74" s="1" t="s">
        <v>148</v>
      </c>
    </row>
    <row r="75" spans="1:7" ht="41.4" x14ac:dyDescent="0.25">
      <c r="A75" s="1">
        <v>6</v>
      </c>
      <c r="B75" s="1" t="s">
        <v>1796</v>
      </c>
      <c r="C75" s="2">
        <v>10</v>
      </c>
      <c r="D75" s="2">
        <v>12</v>
      </c>
      <c r="E75" s="1" t="s">
        <v>149</v>
      </c>
    </row>
    <row r="76" spans="1:7" ht="27.6" x14ac:dyDescent="0.25">
      <c r="A76" s="1">
        <v>6</v>
      </c>
      <c r="B76" s="1" t="s">
        <v>1797</v>
      </c>
      <c r="C76" s="2">
        <v>3</v>
      </c>
      <c r="D76" s="2">
        <v>4</v>
      </c>
      <c r="E76" s="1" t="s">
        <v>148</v>
      </c>
    </row>
    <row r="77" spans="1:7" x14ac:dyDescent="0.25">
      <c r="A77" s="1">
        <v>6</v>
      </c>
      <c r="B77" s="1" t="s">
        <v>151</v>
      </c>
      <c r="C77" s="2">
        <v>12</v>
      </c>
      <c r="D77" s="2">
        <v>15</v>
      </c>
      <c r="E77" s="1" t="s">
        <v>152</v>
      </c>
    </row>
    <row r="78" spans="1:7" ht="27.6" x14ac:dyDescent="0.25">
      <c r="A78" s="1">
        <v>6</v>
      </c>
      <c r="B78" s="1" t="s">
        <v>1811</v>
      </c>
      <c r="C78" s="2">
        <v>4</v>
      </c>
      <c r="D78" s="2">
        <v>30</v>
      </c>
      <c r="E78" s="1" t="s">
        <v>155</v>
      </c>
    </row>
    <row r="79" spans="1:7" ht="27.6" x14ac:dyDescent="0.25">
      <c r="A79" s="1">
        <v>6</v>
      </c>
      <c r="B79" s="1" t="s">
        <v>156</v>
      </c>
      <c r="C79" s="2">
        <v>2</v>
      </c>
      <c r="D79" s="2">
        <v>20</v>
      </c>
      <c r="E79" s="1" t="s">
        <v>157</v>
      </c>
    </row>
    <row r="80" spans="1:7" ht="27.6" x14ac:dyDescent="0.25">
      <c r="A80" s="1">
        <v>6</v>
      </c>
      <c r="B80" s="1" t="s">
        <v>159</v>
      </c>
      <c r="C80" s="2">
        <v>2</v>
      </c>
      <c r="D80" s="2">
        <v>10</v>
      </c>
      <c r="E80" s="1" t="s">
        <v>160</v>
      </c>
    </row>
    <row r="81" spans="1:7" x14ac:dyDescent="0.25">
      <c r="A81" s="1">
        <v>6</v>
      </c>
      <c r="B81" s="1" t="s">
        <v>1812</v>
      </c>
      <c r="C81" s="2">
        <v>10</v>
      </c>
      <c r="D81" s="2">
        <v>25</v>
      </c>
      <c r="E81" s="1" t="s">
        <v>1813</v>
      </c>
      <c r="G81" s="1" t="s">
        <v>1814</v>
      </c>
    </row>
    <row r="82" spans="1:7" s="13" customFormat="1" ht="69" x14ac:dyDescent="0.25">
      <c r="C82" s="14">
        <f>SUM(C73:C81)</f>
        <v>54</v>
      </c>
      <c r="D82" s="14">
        <f>SUM(D73:D81)</f>
        <v>131</v>
      </c>
      <c r="G82" s="13" t="s">
        <v>1817</v>
      </c>
    </row>
    <row r="84" spans="1:7" x14ac:dyDescent="0.25">
      <c r="A84" s="1">
        <v>7</v>
      </c>
      <c r="B84" s="1" t="s">
        <v>26</v>
      </c>
      <c r="C84" s="2">
        <v>1</v>
      </c>
      <c r="D84" s="2">
        <v>2</v>
      </c>
      <c r="E84" s="1" t="s">
        <v>1743</v>
      </c>
      <c r="F84" s="1">
        <v>1</v>
      </c>
    </row>
    <row r="85" spans="1:7" x14ac:dyDescent="0.25">
      <c r="A85" s="1">
        <v>7</v>
      </c>
      <c r="B85" s="1" t="s">
        <v>1783</v>
      </c>
      <c r="C85" s="2">
        <v>2</v>
      </c>
      <c r="D85" s="2">
        <v>7</v>
      </c>
      <c r="E85" s="1" t="s">
        <v>1784</v>
      </c>
      <c r="F85" s="1">
        <v>1</v>
      </c>
    </row>
    <row r="86" spans="1:7" x14ac:dyDescent="0.25">
      <c r="A86" s="1">
        <v>7</v>
      </c>
      <c r="B86" s="1" t="s">
        <v>431</v>
      </c>
      <c r="C86" s="2">
        <v>0.5</v>
      </c>
      <c r="D86" s="2">
        <v>1.3</v>
      </c>
      <c r="E86" s="1" t="s">
        <v>139</v>
      </c>
      <c r="F86" s="1">
        <v>1</v>
      </c>
    </row>
    <row r="87" spans="1:7" x14ac:dyDescent="0.25">
      <c r="A87" s="1">
        <v>7</v>
      </c>
      <c r="B87" s="1" t="s">
        <v>161</v>
      </c>
      <c r="C87" s="2">
        <v>1</v>
      </c>
      <c r="D87" s="2">
        <v>3</v>
      </c>
      <c r="E87" s="1" t="s">
        <v>481</v>
      </c>
      <c r="F87" s="1">
        <v>1</v>
      </c>
    </row>
    <row r="88" spans="1:7" ht="55.2" x14ac:dyDescent="0.25">
      <c r="A88" s="1">
        <v>7</v>
      </c>
      <c r="B88" s="1" t="s">
        <v>1760</v>
      </c>
      <c r="C88" s="2">
        <v>12</v>
      </c>
      <c r="D88" s="2">
        <v>27</v>
      </c>
      <c r="G88" s="1" t="s">
        <v>1819</v>
      </c>
    </row>
    <row r="89" spans="1:7" ht="41.4" x14ac:dyDescent="0.25">
      <c r="A89" s="1">
        <v>7</v>
      </c>
      <c r="B89" s="1" t="s">
        <v>1820</v>
      </c>
      <c r="C89" s="2">
        <v>18</v>
      </c>
      <c r="D89" s="2">
        <v>50</v>
      </c>
      <c r="E89" s="1" t="s">
        <v>1821</v>
      </c>
      <c r="F89" s="1">
        <v>1</v>
      </c>
    </row>
    <row r="90" spans="1:7" x14ac:dyDescent="0.25">
      <c r="A90" s="1">
        <v>7</v>
      </c>
      <c r="B90" s="1" t="s">
        <v>163</v>
      </c>
      <c r="C90" s="2">
        <v>5</v>
      </c>
      <c r="D90" s="2">
        <v>30</v>
      </c>
      <c r="F90" s="1">
        <v>1</v>
      </c>
    </row>
    <row r="91" spans="1:7" x14ac:dyDescent="0.25">
      <c r="A91" s="1">
        <v>7</v>
      </c>
      <c r="B91" s="1" t="s">
        <v>1823</v>
      </c>
      <c r="C91" s="2">
        <v>4</v>
      </c>
      <c r="D91" s="2">
        <v>8</v>
      </c>
      <c r="E91" s="1" t="s">
        <v>92</v>
      </c>
      <c r="F91" s="1">
        <v>1</v>
      </c>
    </row>
    <row r="92" spans="1:7" x14ac:dyDescent="0.25">
      <c r="A92" s="1">
        <v>7</v>
      </c>
      <c r="B92" s="1" t="s">
        <v>1824</v>
      </c>
      <c r="C92" s="2">
        <v>2</v>
      </c>
      <c r="D92" s="2">
        <v>7</v>
      </c>
      <c r="E92" s="1" t="s">
        <v>167</v>
      </c>
      <c r="F92" s="1">
        <v>1</v>
      </c>
    </row>
    <row r="93" spans="1:7" s="13" customFormat="1" ht="55.2" x14ac:dyDescent="0.25">
      <c r="C93" s="14">
        <f>SUM(C84:C92)</f>
        <v>45.5</v>
      </c>
      <c r="D93" s="14">
        <f>SUM(D84:D92)</f>
        <v>135.30000000000001</v>
      </c>
      <c r="G93" s="13" t="s">
        <v>1825</v>
      </c>
    </row>
    <row r="95" spans="1:7" ht="27.6" x14ac:dyDescent="0.25">
      <c r="A95" s="1">
        <v>8</v>
      </c>
      <c r="B95" s="1" t="s">
        <v>1826</v>
      </c>
      <c r="C95" s="2">
        <v>2</v>
      </c>
      <c r="D95" s="2">
        <v>4</v>
      </c>
      <c r="E95" s="1" t="s">
        <v>1830</v>
      </c>
      <c r="F95" s="1">
        <v>1</v>
      </c>
    </row>
    <row r="96" spans="1:7" x14ac:dyDescent="0.25">
      <c r="A96" s="1">
        <v>8</v>
      </c>
      <c r="B96" s="1" t="s">
        <v>1827</v>
      </c>
      <c r="C96" s="2">
        <v>4</v>
      </c>
      <c r="D96" s="2">
        <v>6</v>
      </c>
      <c r="F96" s="1">
        <v>1</v>
      </c>
    </row>
    <row r="97" spans="1:7" ht="41.4" x14ac:dyDescent="0.25">
      <c r="A97" s="1">
        <v>8</v>
      </c>
      <c r="B97" s="1" t="s">
        <v>909</v>
      </c>
      <c r="C97" s="2">
        <v>2</v>
      </c>
      <c r="D97" s="2">
        <v>8</v>
      </c>
      <c r="E97" s="1" t="s">
        <v>170</v>
      </c>
      <c r="F97" s="1">
        <v>1</v>
      </c>
    </row>
    <row r="98" spans="1:7" ht="41.4" x14ac:dyDescent="0.25">
      <c r="A98" s="1">
        <v>8</v>
      </c>
      <c r="B98" s="1" t="s">
        <v>172</v>
      </c>
      <c r="C98" s="2">
        <v>3</v>
      </c>
      <c r="D98" s="2">
        <v>8</v>
      </c>
      <c r="E98" s="1" t="s">
        <v>173</v>
      </c>
      <c r="F98" s="1">
        <v>1</v>
      </c>
      <c r="G98" s="1" t="s">
        <v>1828</v>
      </c>
    </row>
    <row r="99" spans="1:7" ht="41.4" x14ac:dyDescent="0.25">
      <c r="A99" s="1">
        <v>8</v>
      </c>
      <c r="B99" s="1" t="s">
        <v>175</v>
      </c>
      <c r="C99" s="2">
        <v>2</v>
      </c>
      <c r="D99" s="2">
        <v>8</v>
      </c>
      <c r="E99" s="1" t="s">
        <v>1053</v>
      </c>
    </row>
    <row r="100" spans="1:7" ht="27.6" x14ac:dyDescent="0.25">
      <c r="A100" s="1">
        <v>8</v>
      </c>
      <c r="B100" s="1" t="s">
        <v>176</v>
      </c>
      <c r="C100" s="2">
        <v>2</v>
      </c>
      <c r="D100" s="2">
        <v>20</v>
      </c>
      <c r="E100" s="1" t="s">
        <v>177</v>
      </c>
    </row>
    <row r="101" spans="1:7" ht="27.6" x14ac:dyDescent="0.25">
      <c r="A101" s="1">
        <v>8</v>
      </c>
      <c r="B101" s="1" t="s">
        <v>178</v>
      </c>
      <c r="C101" s="2">
        <v>8</v>
      </c>
      <c r="D101" s="2">
        <v>20</v>
      </c>
      <c r="E101" s="1" t="s">
        <v>180</v>
      </c>
    </row>
    <row r="102" spans="1:7" ht="27.6" x14ac:dyDescent="0.25">
      <c r="A102" s="1">
        <v>8</v>
      </c>
      <c r="B102" s="1" t="s">
        <v>1829</v>
      </c>
      <c r="C102" s="2">
        <v>2</v>
      </c>
      <c r="D102" s="2">
        <v>100</v>
      </c>
      <c r="E102" s="1" t="s">
        <v>1831</v>
      </c>
    </row>
    <row r="103" spans="1:7" ht="55.2" x14ac:dyDescent="0.25">
      <c r="A103" s="1">
        <v>8</v>
      </c>
      <c r="B103" s="1" t="s">
        <v>1933</v>
      </c>
      <c r="C103" s="2">
        <v>5</v>
      </c>
      <c r="D103" s="2">
        <v>30</v>
      </c>
      <c r="E103" s="1" t="s">
        <v>188</v>
      </c>
      <c r="F103" s="1">
        <v>1</v>
      </c>
      <c r="G103" s="1" t="s">
        <v>1934</v>
      </c>
    </row>
    <row r="104" spans="1:7" ht="27.6" x14ac:dyDescent="0.25">
      <c r="A104" s="1">
        <v>8</v>
      </c>
      <c r="B104" s="1" t="s">
        <v>1937</v>
      </c>
      <c r="C104" s="2">
        <v>5</v>
      </c>
      <c r="D104" s="2">
        <v>400</v>
      </c>
      <c r="E104" s="1" t="s">
        <v>190</v>
      </c>
      <c r="G104" s="1" t="s">
        <v>1938</v>
      </c>
    </row>
    <row r="105" spans="1:7" ht="27.6" x14ac:dyDescent="0.25">
      <c r="A105" s="1">
        <v>8</v>
      </c>
      <c r="B105" s="1" t="s">
        <v>1936</v>
      </c>
      <c r="C105" s="2">
        <v>7</v>
      </c>
      <c r="D105" s="2">
        <v>15</v>
      </c>
      <c r="E105" s="1" t="s">
        <v>193</v>
      </c>
      <c r="G105" s="1" t="s">
        <v>1938</v>
      </c>
    </row>
    <row r="106" spans="1:7" ht="41.4" x14ac:dyDescent="0.25">
      <c r="A106" s="1">
        <v>8</v>
      </c>
      <c r="B106" s="1" t="s">
        <v>1935</v>
      </c>
      <c r="C106" s="2">
        <v>4</v>
      </c>
      <c r="D106" s="2">
        <v>20</v>
      </c>
      <c r="E106" s="1" t="s">
        <v>1939</v>
      </c>
      <c r="G106" s="1" t="s">
        <v>1940</v>
      </c>
    </row>
    <row r="107" spans="1:7" s="13" customFormat="1" ht="82.8" x14ac:dyDescent="0.25">
      <c r="B107" s="18" t="s">
        <v>1941</v>
      </c>
      <c r="C107" s="14">
        <f>SUM(C95:C106)</f>
        <v>46</v>
      </c>
      <c r="D107" s="14">
        <f>SUM(D95:D106)</f>
        <v>639</v>
      </c>
      <c r="G107" s="13" t="s">
        <v>1942</v>
      </c>
    </row>
    <row r="108" spans="1:7" x14ac:dyDescent="0.25">
      <c r="C108" s="1"/>
      <c r="D108" s="1"/>
      <c r="G108" s="13"/>
    </row>
    <row r="110" spans="1:7" x14ac:dyDescent="0.25">
      <c r="A110" s="1">
        <v>9</v>
      </c>
      <c r="B110" s="1" t="s">
        <v>161</v>
      </c>
      <c r="C110" s="2">
        <v>1</v>
      </c>
      <c r="D110" s="2">
        <v>3</v>
      </c>
      <c r="E110" s="1" t="s">
        <v>481</v>
      </c>
      <c r="F110" s="1">
        <v>1</v>
      </c>
    </row>
    <row r="111" spans="1:7" x14ac:dyDescent="0.25">
      <c r="A111" s="1">
        <v>9</v>
      </c>
      <c r="B111" s="1" t="s">
        <v>182</v>
      </c>
      <c r="C111" s="2">
        <v>2</v>
      </c>
      <c r="D111" s="2">
        <v>6</v>
      </c>
      <c r="E111" s="1" t="s">
        <v>181</v>
      </c>
      <c r="F111" s="1">
        <v>1</v>
      </c>
    </row>
    <row r="112" spans="1:7" ht="55.2" x14ac:dyDescent="0.25">
      <c r="A112" s="1">
        <v>9</v>
      </c>
      <c r="B112" s="1" t="s">
        <v>183</v>
      </c>
      <c r="C112" s="2">
        <v>3</v>
      </c>
      <c r="D112" s="2">
        <v>5</v>
      </c>
      <c r="E112" s="1" t="s">
        <v>1832</v>
      </c>
      <c r="F112" s="1">
        <v>1</v>
      </c>
    </row>
    <row r="113" spans="1:7" x14ac:dyDescent="0.25">
      <c r="A113" s="1">
        <v>9</v>
      </c>
      <c r="B113" s="1" t="s">
        <v>185</v>
      </c>
      <c r="C113" s="2">
        <v>5</v>
      </c>
      <c r="D113" s="2">
        <v>15</v>
      </c>
      <c r="E113" s="1" t="s">
        <v>1833</v>
      </c>
      <c r="F113" s="1">
        <v>1</v>
      </c>
    </row>
    <row r="114" spans="1:7" x14ac:dyDescent="0.25">
      <c r="A114" s="1">
        <v>9</v>
      </c>
      <c r="B114" s="1" t="s">
        <v>1836</v>
      </c>
      <c r="C114" s="2">
        <v>3</v>
      </c>
      <c r="D114" s="2">
        <v>5</v>
      </c>
      <c r="E114" s="1" t="s">
        <v>1837</v>
      </c>
      <c r="F114" s="1">
        <v>1</v>
      </c>
    </row>
    <row r="115" spans="1:7" x14ac:dyDescent="0.25">
      <c r="A115" s="1">
        <v>9</v>
      </c>
      <c r="B115" s="1" t="s">
        <v>1834</v>
      </c>
      <c r="C115" s="2">
        <v>3</v>
      </c>
      <c r="D115" s="2">
        <v>15</v>
      </c>
      <c r="E115" s="1" t="s">
        <v>1835</v>
      </c>
      <c r="F115" s="1">
        <v>1</v>
      </c>
    </row>
    <row r="116" spans="1:7" ht="55.2" x14ac:dyDescent="0.25">
      <c r="A116" s="1">
        <v>9</v>
      </c>
      <c r="B116" s="1" t="s">
        <v>1840</v>
      </c>
      <c r="C116" s="2">
        <v>10</v>
      </c>
      <c r="D116" s="2">
        <v>27</v>
      </c>
      <c r="E116" s="1" t="s">
        <v>1841</v>
      </c>
      <c r="F116" s="1">
        <v>1</v>
      </c>
      <c r="G116" s="1" t="s">
        <v>1839</v>
      </c>
    </row>
    <row r="117" spans="1:7" ht="27.6" x14ac:dyDescent="0.25">
      <c r="A117" s="1">
        <v>9</v>
      </c>
      <c r="B117" s="1" t="s">
        <v>444</v>
      </c>
      <c r="C117" s="2">
        <v>5</v>
      </c>
      <c r="D117" s="2">
        <v>400</v>
      </c>
      <c r="E117" s="1" t="s">
        <v>190</v>
      </c>
      <c r="F117" s="1">
        <v>1</v>
      </c>
    </row>
    <row r="118" spans="1:7" ht="27.6" x14ac:dyDescent="0.25">
      <c r="A118" s="1">
        <v>9</v>
      </c>
      <c r="B118" s="1" t="s">
        <v>191</v>
      </c>
      <c r="C118" s="2">
        <v>7</v>
      </c>
      <c r="D118" s="2">
        <v>15</v>
      </c>
      <c r="E118" s="1" t="s">
        <v>193</v>
      </c>
      <c r="F118" s="1">
        <v>1</v>
      </c>
    </row>
    <row r="119" spans="1:7" x14ac:dyDescent="0.25">
      <c r="A119" s="1">
        <v>9</v>
      </c>
      <c r="B119" s="1" t="s">
        <v>1842</v>
      </c>
      <c r="C119" s="2">
        <v>5</v>
      </c>
      <c r="D119" s="2">
        <v>200</v>
      </c>
      <c r="E119" s="1" t="s">
        <v>195</v>
      </c>
      <c r="F119" s="1">
        <v>1</v>
      </c>
    </row>
    <row r="120" spans="1:7" s="13" customFormat="1" ht="41.4" x14ac:dyDescent="0.25">
      <c r="C120" s="14">
        <f>SUM(C110:C119)</f>
        <v>44</v>
      </c>
      <c r="D120" s="14">
        <f>SUM(D110:D119)</f>
        <v>691</v>
      </c>
      <c r="G120" s="13" t="s">
        <v>1843</v>
      </c>
    </row>
    <row r="122" spans="1:7" ht="27.6" x14ac:dyDescent="0.25">
      <c r="A122" s="1">
        <v>10</v>
      </c>
      <c r="B122" s="1" t="s">
        <v>965</v>
      </c>
      <c r="C122" s="2">
        <v>4</v>
      </c>
      <c r="D122" s="2">
        <v>15</v>
      </c>
      <c r="E122" s="1" t="s">
        <v>198</v>
      </c>
      <c r="F122" s="1">
        <v>1</v>
      </c>
    </row>
    <row r="123" spans="1:7" ht="55.2" x14ac:dyDescent="0.25">
      <c r="A123" s="1">
        <v>10</v>
      </c>
      <c r="B123" s="1" t="s">
        <v>1844</v>
      </c>
      <c r="C123" s="2">
        <v>18</v>
      </c>
      <c r="D123" s="2">
        <v>80</v>
      </c>
      <c r="E123" s="1" t="s">
        <v>1845</v>
      </c>
      <c r="F123" s="1">
        <v>1</v>
      </c>
    </row>
    <row r="124" spans="1:7" x14ac:dyDescent="0.25">
      <c r="A124" s="1">
        <v>10</v>
      </c>
      <c r="B124" s="1" t="s">
        <v>1318</v>
      </c>
      <c r="C124" s="2">
        <v>15</v>
      </c>
      <c r="D124" s="2">
        <v>70</v>
      </c>
      <c r="E124" s="1" t="s">
        <v>56</v>
      </c>
      <c r="G124" s="1" t="s">
        <v>1846</v>
      </c>
    </row>
    <row r="125" spans="1:7" ht="41.4" x14ac:dyDescent="0.25">
      <c r="A125" s="1">
        <v>10</v>
      </c>
      <c r="B125" s="1" t="s">
        <v>11</v>
      </c>
      <c r="C125" s="2">
        <v>15</v>
      </c>
      <c r="D125" s="2">
        <v>100</v>
      </c>
      <c r="E125" s="1" t="s">
        <v>1059</v>
      </c>
      <c r="G125" s="1" t="s">
        <v>1847</v>
      </c>
    </row>
    <row r="126" spans="1:7" ht="82.8" x14ac:dyDescent="0.25">
      <c r="A126" s="1">
        <v>10</v>
      </c>
      <c r="B126" s="1" t="s">
        <v>436</v>
      </c>
      <c r="C126" s="2">
        <v>30</v>
      </c>
      <c r="D126" s="2">
        <v>60</v>
      </c>
      <c r="E126" s="1" t="s">
        <v>36</v>
      </c>
      <c r="F126" s="1" t="s">
        <v>1852</v>
      </c>
    </row>
    <row r="127" spans="1:7" s="13" customFormat="1" ht="55.2" x14ac:dyDescent="0.25">
      <c r="C127" s="14">
        <f>SUM(C122:C126)</f>
        <v>82</v>
      </c>
      <c r="D127" s="14">
        <f>SUM(D122:D126)</f>
        <v>325</v>
      </c>
      <c r="G127" s="13" t="s">
        <v>1848</v>
      </c>
    </row>
    <row r="129" spans="1:7" x14ac:dyDescent="0.25">
      <c r="A129" s="1">
        <v>11</v>
      </c>
      <c r="B129" s="1" t="s">
        <v>1849</v>
      </c>
      <c r="C129" s="2">
        <v>2</v>
      </c>
      <c r="D129" s="2">
        <v>4</v>
      </c>
      <c r="E129" s="1" t="s">
        <v>1747</v>
      </c>
      <c r="F129" s="1">
        <v>1</v>
      </c>
    </row>
    <row r="130" spans="1:7" ht="27.6" x14ac:dyDescent="0.25">
      <c r="A130" s="1">
        <v>11</v>
      </c>
      <c r="B130" s="1" t="s">
        <v>205</v>
      </c>
      <c r="C130" s="2">
        <v>4</v>
      </c>
      <c r="D130" s="2">
        <v>5</v>
      </c>
      <c r="E130" s="1" t="s">
        <v>204</v>
      </c>
      <c r="F130" s="1">
        <v>1</v>
      </c>
    </row>
    <row r="131" spans="1:7" ht="27.6" x14ac:dyDescent="0.25">
      <c r="A131" s="1">
        <v>11</v>
      </c>
      <c r="B131" s="1" t="s">
        <v>1850</v>
      </c>
      <c r="C131" s="2">
        <v>7</v>
      </c>
      <c r="D131" s="2">
        <v>35</v>
      </c>
      <c r="E131" s="1" t="s">
        <v>1851</v>
      </c>
      <c r="F131" s="1">
        <v>1</v>
      </c>
    </row>
    <row r="132" spans="1:7" x14ac:dyDescent="0.25">
      <c r="A132" s="1">
        <v>11</v>
      </c>
      <c r="B132" s="1" t="s">
        <v>140</v>
      </c>
      <c r="C132" s="2">
        <v>1.5</v>
      </c>
      <c r="D132" s="2">
        <v>1.8</v>
      </c>
      <c r="E132" s="1" t="s">
        <v>1805</v>
      </c>
      <c r="F132" s="1">
        <v>3</v>
      </c>
    </row>
    <row r="133" spans="1:7" x14ac:dyDescent="0.25">
      <c r="A133" s="1">
        <v>11</v>
      </c>
      <c r="B133" s="1" t="s">
        <v>1853</v>
      </c>
      <c r="C133" s="2">
        <v>1</v>
      </c>
      <c r="D133" s="2">
        <v>20</v>
      </c>
      <c r="E133" s="1" t="s">
        <v>217</v>
      </c>
      <c r="F133" s="1">
        <v>1</v>
      </c>
      <c r="G133" s="1" t="s">
        <v>1854</v>
      </c>
    </row>
    <row r="134" spans="1:7" ht="27.6" x14ac:dyDescent="0.25">
      <c r="A134" s="1">
        <v>11</v>
      </c>
      <c r="B134" s="1" t="s">
        <v>1855</v>
      </c>
      <c r="C134" s="2">
        <v>5</v>
      </c>
      <c r="D134" s="2">
        <v>15</v>
      </c>
      <c r="E134" s="1" t="s">
        <v>219</v>
      </c>
      <c r="F134" s="1">
        <v>1</v>
      </c>
    </row>
    <row r="135" spans="1:7" x14ac:dyDescent="0.25">
      <c r="A135" s="1">
        <v>11</v>
      </c>
      <c r="B135" s="1" t="s">
        <v>220</v>
      </c>
      <c r="C135" s="2">
        <v>1</v>
      </c>
      <c r="D135" s="2">
        <v>5</v>
      </c>
      <c r="E135" s="1" t="s">
        <v>222</v>
      </c>
      <c r="F135" s="1">
        <v>1</v>
      </c>
    </row>
    <row r="136" spans="1:7" x14ac:dyDescent="0.25">
      <c r="A136" s="1">
        <v>11</v>
      </c>
      <c r="B136" s="1" t="s">
        <v>1856</v>
      </c>
      <c r="C136" s="2">
        <v>10</v>
      </c>
      <c r="D136" s="2">
        <v>10</v>
      </c>
      <c r="F136" s="1" t="s">
        <v>1857</v>
      </c>
    </row>
    <row r="137" spans="1:7" s="13" customFormat="1" ht="27.6" x14ac:dyDescent="0.25">
      <c r="C137" s="14">
        <f>SUM(C129:C136)</f>
        <v>31.5</v>
      </c>
      <c r="D137" s="14">
        <f>SUM(D129:D136)</f>
        <v>95.8</v>
      </c>
      <c r="G137" s="13" t="s">
        <v>1858</v>
      </c>
    </row>
    <row r="138" spans="1:7" s="13" customFormat="1" x14ac:dyDescent="0.25">
      <c r="C138" s="14"/>
      <c r="D138" s="14"/>
    </row>
    <row r="139" spans="1:7" ht="27.6" x14ac:dyDescent="0.25">
      <c r="A139" s="1">
        <v>12</v>
      </c>
      <c r="B139" s="1" t="s">
        <v>223</v>
      </c>
      <c r="C139" s="2">
        <v>1</v>
      </c>
      <c r="D139" s="2">
        <v>25</v>
      </c>
      <c r="E139" s="1" t="s">
        <v>225</v>
      </c>
      <c r="F139" s="1">
        <v>1</v>
      </c>
    </row>
    <row r="140" spans="1:7" x14ac:dyDescent="0.25">
      <c r="A140" s="1">
        <v>12</v>
      </c>
      <c r="B140" s="1" t="s">
        <v>226</v>
      </c>
      <c r="C140" s="2">
        <v>6</v>
      </c>
      <c r="D140" s="2">
        <v>8</v>
      </c>
      <c r="E140" s="1" t="s">
        <v>57</v>
      </c>
      <c r="F140" s="1">
        <v>1</v>
      </c>
    </row>
    <row r="141" spans="1:7" x14ac:dyDescent="0.25">
      <c r="A141" s="1">
        <v>12</v>
      </c>
      <c r="B141" s="1" t="s">
        <v>228</v>
      </c>
      <c r="C141" s="2">
        <v>5</v>
      </c>
      <c r="D141" s="2">
        <v>10</v>
      </c>
      <c r="E141" s="1" t="s">
        <v>74</v>
      </c>
      <c r="F141" s="1">
        <v>1</v>
      </c>
    </row>
    <row r="142" spans="1:7" ht="27.6" x14ac:dyDescent="0.25">
      <c r="A142" s="1">
        <v>12</v>
      </c>
      <c r="B142" s="1" t="s">
        <v>236</v>
      </c>
      <c r="C142" s="2">
        <v>5</v>
      </c>
      <c r="D142" s="2">
        <v>50</v>
      </c>
      <c r="E142" s="1" t="s">
        <v>238</v>
      </c>
    </row>
    <row r="143" spans="1:7" ht="27.6" x14ac:dyDescent="0.25">
      <c r="A143" s="1">
        <v>12</v>
      </c>
      <c r="B143" s="1" t="s">
        <v>1859</v>
      </c>
      <c r="C143" s="2">
        <v>5</v>
      </c>
      <c r="D143" s="2">
        <v>7</v>
      </c>
      <c r="E143" s="1" t="s">
        <v>234</v>
      </c>
      <c r="F143" s="1">
        <v>1</v>
      </c>
    </row>
    <row r="144" spans="1:7" ht="27.6" x14ac:dyDescent="0.25">
      <c r="A144" s="1">
        <v>12</v>
      </c>
      <c r="B144" s="1" t="s">
        <v>232</v>
      </c>
      <c r="C144" s="2">
        <v>5</v>
      </c>
      <c r="D144" s="2">
        <v>10</v>
      </c>
      <c r="E144" s="1" t="s">
        <v>233</v>
      </c>
      <c r="F144" s="1">
        <v>1</v>
      </c>
    </row>
    <row r="145" spans="1:7" ht="41.4" x14ac:dyDescent="0.25">
      <c r="A145" s="1">
        <v>12</v>
      </c>
      <c r="B145" s="1" t="s">
        <v>1860</v>
      </c>
      <c r="C145" s="2">
        <v>3</v>
      </c>
      <c r="D145" s="2">
        <v>12</v>
      </c>
      <c r="E145" s="1" t="s">
        <v>1861</v>
      </c>
      <c r="F145" s="1" t="s">
        <v>1864</v>
      </c>
    </row>
    <row r="146" spans="1:7" s="13" customFormat="1" ht="82.8" x14ac:dyDescent="0.25">
      <c r="C146" s="14">
        <f>SUM(C139:C145)</f>
        <v>30</v>
      </c>
      <c r="D146" s="14">
        <f>SUM(D139:D145)</f>
        <v>122</v>
      </c>
      <c r="G146" s="13" t="s">
        <v>1865</v>
      </c>
    </row>
    <row r="148" spans="1:7" x14ac:dyDescent="0.25">
      <c r="A148" s="1">
        <v>13</v>
      </c>
      <c r="B148" s="1" t="s">
        <v>239</v>
      </c>
      <c r="C148" s="2">
        <v>2</v>
      </c>
      <c r="D148" s="2">
        <v>16</v>
      </c>
      <c r="F148" s="1">
        <v>1</v>
      </c>
    </row>
    <row r="149" spans="1:7" ht="41.4" x14ac:dyDescent="0.25">
      <c r="A149" s="1">
        <v>13</v>
      </c>
      <c r="B149" s="1" t="s">
        <v>1863</v>
      </c>
      <c r="C149" s="2">
        <v>60</v>
      </c>
      <c r="D149" s="2">
        <v>150</v>
      </c>
      <c r="E149" s="1" t="s">
        <v>1866</v>
      </c>
      <c r="F149" s="1">
        <v>3</v>
      </c>
    </row>
    <row r="150" spans="1:7" x14ac:dyDescent="0.25">
      <c r="A150" s="1">
        <v>13</v>
      </c>
      <c r="B150" s="1" t="s">
        <v>244</v>
      </c>
      <c r="C150" s="2">
        <v>12</v>
      </c>
      <c r="D150" s="2">
        <v>20</v>
      </c>
      <c r="E150" s="1" t="s">
        <v>245</v>
      </c>
      <c r="F150" s="1">
        <v>1</v>
      </c>
    </row>
    <row r="151" spans="1:7" x14ac:dyDescent="0.25">
      <c r="A151" s="1">
        <v>13</v>
      </c>
      <c r="B151" s="1" t="s">
        <v>247</v>
      </c>
      <c r="C151" s="2">
        <v>16</v>
      </c>
      <c r="D151" s="2">
        <v>40</v>
      </c>
      <c r="F151" s="1">
        <v>1</v>
      </c>
    </row>
    <row r="152" spans="1:7" s="13" customFormat="1" ht="41.4" x14ac:dyDescent="0.25">
      <c r="C152" s="14">
        <f>SUM(C148:C151)</f>
        <v>90</v>
      </c>
      <c r="D152" s="14">
        <f>SUM(D148:D151)</f>
        <v>226</v>
      </c>
      <c r="G152" s="13" t="s">
        <v>1867</v>
      </c>
    </row>
    <row r="154" spans="1:7" ht="27.6" x14ac:dyDescent="0.25">
      <c r="A154" s="1">
        <v>14</v>
      </c>
      <c r="B154" s="1" t="s">
        <v>1750</v>
      </c>
      <c r="C154" s="2">
        <v>2</v>
      </c>
      <c r="D154" s="2">
        <v>5</v>
      </c>
      <c r="E154" s="1" t="s">
        <v>1749</v>
      </c>
      <c r="F154" s="1">
        <v>1</v>
      </c>
    </row>
    <row r="155" spans="1:7" x14ac:dyDescent="0.25">
      <c r="A155" s="1">
        <v>14</v>
      </c>
      <c r="B155" s="1" t="s">
        <v>1783</v>
      </c>
      <c r="C155" s="2">
        <v>2</v>
      </c>
      <c r="D155" s="2">
        <v>7</v>
      </c>
      <c r="E155" s="1" t="s">
        <v>1784</v>
      </c>
      <c r="F155" s="1">
        <v>1</v>
      </c>
    </row>
    <row r="156" spans="1:7" x14ac:dyDescent="0.25">
      <c r="A156" s="1">
        <v>14</v>
      </c>
      <c r="B156" s="1" t="s">
        <v>431</v>
      </c>
      <c r="C156" s="2">
        <v>0.5</v>
      </c>
      <c r="D156" s="2">
        <v>1.3</v>
      </c>
      <c r="E156" s="1" t="s">
        <v>139</v>
      </c>
      <c r="F156" s="1">
        <v>1</v>
      </c>
    </row>
    <row r="157" spans="1:7" x14ac:dyDescent="0.25">
      <c r="A157" s="1">
        <v>14</v>
      </c>
      <c r="B157" s="1" t="s">
        <v>26</v>
      </c>
      <c r="C157" s="2">
        <v>1</v>
      </c>
      <c r="D157" s="2">
        <v>2</v>
      </c>
      <c r="E157" s="1" t="s">
        <v>1743</v>
      </c>
      <c r="F157" s="1">
        <v>1</v>
      </c>
    </row>
    <row r="158" spans="1:7" x14ac:dyDescent="0.25">
      <c r="A158" s="1">
        <v>14</v>
      </c>
      <c r="B158" s="1" t="s">
        <v>1868</v>
      </c>
      <c r="C158" s="2">
        <v>7</v>
      </c>
      <c r="D158" s="2">
        <v>30</v>
      </c>
      <c r="E158" s="1" t="s">
        <v>1870</v>
      </c>
      <c r="F158" s="1">
        <v>1</v>
      </c>
    </row>
    <row r="159" spans="1:7" ht="41.4" x14ac:dyDescent="0.25">
      <c r="A159" s="1">
        <v>14</v>
      </c>
      <c r="B159" s="1" t="s">
        <v>252</v>
      </c>
      <c r="C159" s="2">
        <v>3</v>
      </c>
      <c r="D159" s="2">
        <v>20</v>
      </c>
      <c r="E159" s="1" t="s">
        <v>56</v>
      </c>
      <c r="F159" s="1">
        <v>1</v>
      </c>
    </row>
    <row r="160" spans="1:7" ht="27.6" x14ac:dyDescent="0.25">
      <c r="A160" s="1">
        <v>14</v>
      </c>
      <c r="B160" s="1" t="s">
        <v>1871</v>
      </c>
      <c r="C160" s="2">
        <v>2</v>
      </c>
      <c r="D160" s="2">
        <v>30</v>
      </c>
      <c r="E160" s="1" t="s">
        <v>256</v>
      </c>
      <c r="F160" s="1">
        <v>1</v>
      </c>
    </row>
    <row r="161" spans="1:7" x14ac:dyDescent="0.25">
      <c r="A161" s="1">
        <v>14</v>
      </c>
      <c r="B161" s="1" t="s">
        <v>1869</v>
      </c>
      <c r="C161" s="2">
        <v>3</v>
      </c>
      <c r="D161" s="2">
        <v>30</v>
      </c>
      <c r="F161" s="1">
        <v>1</v>
      </c>
    </row>
    <row r="162" spans="1:7" s="13" customFormat="1" ht="27.6" x14ac:dyDescent="0.25">
      <c r="C162" s="14">
        <f>SUM(C154:C161)</f>
        <v>20.5</v>
      </c>
      <c r="D162" s="14">
        <f>SUM(D154:D161)</f>
        <v>125.3</v>
      </c>
      <c r="G162" s="13" t="s">
        <v>1858</v>
      </c>
    </row>
    <row r="164" spans="1:7" ht="27.6" x14ac:dyDescent="0.25">
      <c r="A164" s="1">
        <v>15</v>
      </c>
      <c r="B164" s="1" t="s">
        <v>1872</v>
      </c>
      <c r="C164" s="2">
        <v>0.57999999999999996</v>
      </c>
      <c r="D164" s="2">
        <v>10</v>
      </c>
      <c r="E164" s="1" t="s">
        <v>1878</v>
      </c>
      <c r="F164" s="1" t="s">
        <v>1879</v>
      </c>
    </row>
    <row r="165" spans="1:7" ht="27.6" x14ac:dyDescent="0.25">
      <c r="A165" s="1">
        <v>15</v>
      </c>
      <c r="B165" s="1" t="s">
        <v>1873</v>
      </c>
      <c r="C165" s="2">
        <v>4</v>
      </c>
      <c r="D165" s="2">
        <v>8</v>
      </c>
      <c r="E165" s="1" t="s">
        <v>260</v>
      </c>
      <c r="F165" s="1">
        <v>1</v>
      </c>
    </row>
    <row r="166" spans="1:7" ht="27.6" x14ac:dyDescent="0.25">
      <c r="A166" s="1">
        <v>15</v>
      </c>
      <c r="B166" s="1" t="s">
        <v>1874</v>
      </c>
      <c r="C166" s="2">
        <v>4</v>
      </c>
      <c r="D166" s="2">
        <v>8</v>
      </c>
      <c r="E166" s="1" t="s">
        <v>260</v>
      </c>
      <c r="F166" s="1">
        <v>1</v>
      </c>
    </row>
    <row r="167" spans="1:7" ht="27.6" x14ac:dyDescent="0.25">
      <c r="A167" s="1">
        <v>15</v>
      </c>
      <c r="B167" s="1" t="s">
        <v>261</v>
      </c>
      <c r="C167" s="2">
        <v>5</v>
      </c>
      <c r="D167" s="2">
        <v>30</v>
      </c>
      <c r="E167" s="1" t="s">
        <v>262</v>
      </c>
      <c r="F167" s="1">
        <v>1</v>
      </c>
    </row>
    <row r="168" spans="1:7" ht="27.6" x14ac:dyDescent="0.25">
      <c r="A168" s="1">
        <v>15</v>
      </c>
      <c r="B168" s="1" t="s">
        <v>1875</v>
      </c>
      <c r="C168" s="2">
        <v>2</v>
      </c>
      <c r="D168" s="2">
        <v>30</v>
      </c>
      <c r="E168" s="1" t="s">
        <v>264</v>
      </c>
      <c r="F168" s="1">
        <v>1</v>
      </c>
    </row>
    <row r="169" spans="1:7" ht="41.4" x14ac:dyDescent="0.25">
      <c r="A169" s="1">
        <v>15</v>
      </c>
      <c r="B169" s="1" t="s">
        <v>1876</v>
      </c>
      <c r="C169" s="2">
        <v>2</v>
      </c>
      <c r="D169" s="2">
        <v>10</v>
      </c>
      <c r="E169" s="1" t="s">
        <v>267</v>
      </c>
    </row>
    <row r="170" spans="1:7" ht="41.4" x14ac:dyDescent="0.25">
      <c r="A170" s="1">
        <v>15</v>
      </c>
      <c r="B170" s="1" t="s">
        <v>1877</v>
      </c>
      <c r="C170" s="2">
        <v>10</v>
      </c>
      <c r="D170" s="2">
        <v>30</v>
      </c>
      <c r="F170" s="1">
        <v>1</v>
      </c>
    </row>
    <row r="171" spans="1:7" x14ac:dyDescent="0.25">
      <c r="A171" s="1">
        <v>15</v>
      </c>
      <c r="B171" s="1" t="s">
        <v>270</v>
      </c>
      <c r="C171" s="2">
        <v>5</v>
      </c>
      <c r="D171" s="2">
        <v>30</v>
      </c>
      <c r="F171" s="1">
        <v>1</v>
      </c>
    </row>
    <row r="172" spans="1:7" ht="96.6" x14ac:dyDescent="0.25">
      <c r="A172" s="1">
        <v>15</v>
      </c>
      <c r="B172" s="1" t="s">
        <v>272</v>
      </c>
      <c r="C172" s="2">
        <v>5</v>
      </c>
      <c r="D172" s="2">
        <v>20</v>
      </c>
      <c r="E172" s="1" t="s">
        <v>273</v>
      </c>
      <c r="F172" s="1">
        <v>1</v>
      </c>
    </row>
    <row r="173" spans="1:7" s="13" customFormat="1" ht="69" x14ac:dyDescent="0.25">
      <c r="C173" s="14">
        <f>SUM(C164:C172)</f>
        <v>37.58</v>
      </c>
      <c r="D173" s="14">
        <f>SUM(D164:D172)</f>
        <v>176</v>
      </c>
      <c r="G173" s="13" t="s">
        <v>1880</v>
      </c>
    </row>
    <row r="175" spans="1:7" ht="27.6" x14ac:dyDescent="0.25">
      <c r="A175" s="1">
        <v>16</v>
      </c>
      <c r="B175" s="1" t="s">
        <v>1750</v>
      </c>
      <c r="C175" s="2">
        <v>2</v>
      </c>
      <c r="D175" s="2">
        <v>5</v>
      </c>
      <c r="E175" s="1" t="s">
        <v>1749</v>
      </c>
      <c r="F175" s="1">
        <v>1</v>
      </c>
    </row>
    <row r="176" spans="1:7" x14ac:dyDescent="0.25">
      <c r="A176" s="1">
        <v>16</v>
      </c>
      <c r="B176" s="1" t="s">
        <v>431</v>
      </c>
      <c r="C176" s="2">
        <v>0.5</v>
      </c>
      <c r="D176" s="2">
        <v>1.3</v>
      </c>
      <c r="E176" s="1" t="s">
        <v>139</v>
      </c>
      <c r="F176" s="1">
        <v>1</v>
      </c>
    </row>
    <row r="177" spans="1:7" x14ac:dyDescent="0.25">
      <c r="A177" s="1">
        <v>16</v>
      </c>
      <c r="B177" s="1" t="s">
        <v>185</v>
      </c>
      <c r="C177" s="2">
        <v>5</v>
      </c>
      <c r="D177" s="2">
        <v>15</v>
      </c>
      <c r="E177" s="1" t="s">
        <v>186</v>
      </c>
      <c r="F177" s="1" t="s">
        <v>1161</v>
      </c>
    </row>
    <row r="178" spans="1:7" ht="82.8" x14ac:dyDescent="0.25">
      <c r="A178" s="1">
        <v>16</v>
      </c>
      <c r="B178" s="1" t="s">
        <v>274</v>
      </c>
      <c r="C178" s="2">
        <v>2</v>
      </c>
      <c r="D178" s="2">
        <v>5</v>
      </c>
      <c r="E178" s="1" t="s">
        <v>961</v>
      </c>
      <c r="F178" s="1" t="s">
        <v>1161</v>
      </c>
    </row>
    <row r="179" spans="1:7" ht="27.6" x14ac:dyDescent="0.25">
      <c r="A179" s="1">
        <v>16</v>
      </c>
      <c r="B179" s="1" t="s">
        <v>1850</v>
      </c>
      <c r="C179" s="2">
        <v>7</v>
      </c>
      <c r="D179" s="2">
        <v>35</v>
      </c>
      <c r="E179" s="1" t="s">
        <v>1851</v>
      </c>
      <c r="F179" s="1">
        <v>1</v>
      </c>
    </row>
    <row r="180" spans="1:7" ht="41.4" x14ac:dyDescent="0.25">
      <c r="A180" s="1">
        <v>16</v>
      </c>
      <c r="B180" s="1" t="s">
        <v>1780</v>
      </c>
      <c r="C180" s="2">
        <v>12</v>
      </c>
      <c r="D180" s="2">
        <v>45</v>
      </c>
      <c r="E180" s="1" t="s">
        <v>1821</v>
      </c>
      <c r="F180" s="1" t="s">
        <v>1161</v>
      </c>
    </row>
    <row r="181" spans="1:7" x14ac:dyDescent="0.25">
      <c r="A181" s="1">
        <v>16</v>
      </c>
      <c r="B181" s="1" t="s">
        <v>277</v>
      </c>
      <c r="C181" s="2">
        <v>5</v>
      </c>
      <c r="D181" s="2">
        <v>25</v>
      </c>
      <c r="F181" s="1">
        <v>1</v>
      </c>
    </row>
    <row r="182" spans="1:7" ht="55.2" x14ac:dyDescent="0.25">
      <c r="A182" s="1">
        <v>16</v>
      </c>
      <c r="B182" s="1" t="s">
        <v>280</v>
      </c>
      <c r="C182" s="2">
        <v>20</v>
      </c>
      <c r="D182" s="2">
        <v>30</v>
      </c>
      <c r="E182" s="1" t="s">
        <v>279</v>
      </c>
      <c r="F182" s="1">
        <v>1</v>
      </c>
    </row>
    <row r="183" spans="1:7" ht="41.4" x14ac:dyDescent="0.25">
      <c r="A183" s="1">
        <v>16</v>
      </c>
      <c r="B183" s="1" t="s">
        <v>281</v>
      </c>
      <c r="C183" s="2">
        <v>1</v>
      </c>
      <c r="D183" s="2">
        <v>10</v>
      </c>
      <c r="E183" s="1" t="s">
        <v>283</v>
      </c>
      <c r="G183" s="1" t="s">
        <v>1881</v>
      </c>
    </row>
    <row r="184" spans="1:7" s="13" customFormat="1" ht="41.4" x14ac:dyDescent="0.25">
      <c r="C184" s="14">
        <f>SUM(C175:C183)</f>
        <v>54.5</v>
      </c>
      <c r="D184" s="14">
        <f>SUM(D175:D183)</f>
        <v>171.3</v>
      </c>
      <c r="G184" s="13" t="s">
        <v>1882</v>
      </c>
    </row>
    <row r="186" spans="1:7" x14ac:dyDescent="0.25">
      <c r="A186" s="1">
        <v>17</v>
      </c>
      <c r="B186" s="1" t="s">
        <v>285</v>
      </c>
      <c r="C186" s="2">
        <v>1</v>
      </c>
      <c r="D186" s="2">
        <v>3</v>
      </c>
      <c r="F186" s="1">
        <v>1</v>
      </c>
    </row>
    <row r="187" spans="1:7" x14ac:dyDescent="0.25">
      <c r="A187" s="1">
        <v>17</v>
      </c>
      <c r="B187" s="1" t="s">
        <v>284</v>
      </c>
      <c r="C187" s="2">
        <v>1</v>
      </c>
      <c r="D187" s="2">
        <v>3</v>
      </c>
      <c r="F187" s="1">
        <v>1</v>
      </c>
    </row>
    <row r="188" spans="1:7" ht="27.6" x14ac:dyDescent="0.25">
      <c r="A188" s="1">
        <v>17</v>
      </c>
      <c r="B188" s="1" t="s">
        <v>288</v>
      </c>
      <c r="C188" s="2">
        <v>2</v>
      </c>
      <c r="D188" s="2">
        <v>10</v>
      </c>
      <c r="E188" s="1" t="s">
        <v>287</v>
      </c>
    </row>
    <row r="189" spans="1:7" ht="27.6" x14ac:dyDescent="0.25">
      <c r="A189" s="1">
        <v>17</v>
      </c>
      <c r="B189" s="1" t="s">
        <v>289</v>
      </c>
      <c r="C189" s="2">
        <v>3</v>
      </c>
      <c r="D189" s="2">
        <v>7</v>
      </c>
      <c r="E189" s="1" t="s">
        <v>290</v>
      </c>
    </row>
    <row r="190" spans="1:7" ht="27.6" x14ac:dyDescent="0.25">
      <c r="A190" s="1">
        <v>17</v>
      </c>
      <c r="B190" s="1" t="s">
        <v>291</v>
      </c>
      <c r="C190" s="2">
        <v>3</v>
      </c>
      <c r="D190" s="2">
        <v>10</v>
      </c>
      <c r="E190" s="1" t="s">
        <v>290</v>
      </c>
    </row>
    <row r="191" spans="1:7" ht="41.4" x14ac:dyDescent="0.25">
      <c r="A191" s="1">
        <v>17</v>
      </c>
      <c r="B191" s="1" t="s">
        <v>1883</v>
      </c>
      <c r="C191" s="2">
        <v>5</v>
      </c>
      <c r="D191" s="2">
        <v>21</v>
      </c>
      <c r="E191" s="1" t="s">
        <v>355</v>
      </c>
    </row>
    <row r="192" spans="1:7" ht="69" x14ac:dyDescent="0.25">
      <c r="A192" s="1">
        <v>17</v>
      </c>
      <c r="B192" s="1" t="s">
        <v>900</v>
      </c>
      <c r="C192" s="2">
        <v>2</v>
      </c>
      <c r="D192" s="2">
        <v>4</v>
      </c>
      <c r="E192" s="1" t="s">
        <v>294</v>
      </c>
    </row>
    <row r="193" spans="1:7" x14ac:dyDescent="0.25">
      <c r="A193" s="1">
        <v>17</v>
      </c>
      <c r="B193" s="1" t="s">
        <v>295</v>
      </c>
      <c r="C193" s="2">
        <v>2</v>
      </c>
      <c r="D193" s="2">
        <v>5</v>
      </c>
      <c r="E193" s="1" t="s">
        <v>296</v>
      </c>
    </row>
    <row r="194" spans="1:7" ht="55.2" x14ac:dyDescent="0.25">
      <c r="A194" s="1">
        <v>17</v>
      </c>
      <c r="B194" s="1" t="s">
        <v>975</v>
      </c>
      <c r="C194" s="2">
        <v>17</v>
      </c>
      <c r="D194" s="2">
        <v>50</v>
      </c>
      <c r="E194" s="1" t="s">
        <v>1822</v>
      </c>
      <c r="F194" s="1" t="s">
        <v>1161</v>
      </c>
    </row>
    <row r="195" spans="1:7" ht="55.2" x14ac:dyDescent="0.25">
      <c r="A195" s="1">
        <v>17</v>
      </c>
      <c r="B195" s="1" t="s">
        <v>300</v>
      </c>
      <c r="C195" s="2">
        <v>1</v>
      </c>
      <c r="D195" s="2">
        <v>20</v>
      </c>
      <c r="E195" s="1" t="s">
        <v>301</v>
      </c>
      <c r="F195" s="1">
        <v>1</v>
      </c>
    </row>
    <row r="196" spans="1:7" ht="27.6" x14ac:dyDescent="0.25">
      <c r="A196" s="1">
        <v>17</v>
      </c>
      <c r="B196" s="1" t="s">
        <v>1884</v>
      </c>
      <c r="C196" s="2">
        <v>15</v>
      </c>
      <c r="D196" s="2">
        <v>40</v>
      </c>
      <c r="E196" s="1" t="s">
        <v>299</v>
      </c>
      <c r="F196" s="1">
        <v>1</v>
      </c>
    </row>
    <row r="197" spans="1:7" s="13" customFormat="1" ht="96.6" x14ac:dyDescent="0.25">
      <c r="C197" s="14">
        <f>SUM(C186:C196)</f>
        <v>52</v>
      </c>
      <c r="D197" s="14">
        <f>SUM(D186:D196)</f>
        <v>173</v>
      </c>
      <c r="G197" s="13" t="s">
        <v>1885</v>
      </c>
    </row>
    <row r="199" spans="1:7" ht="27.6" x14ac:dyDescent="0.25">
      <c r="A199" s="1">
        <v>18</v>
      </c>
      <c r="B199" s="1" t="s">
        <v>1889</v>
      </c>
      <c r="C199" s="2">
        <v>3</v>
      </c>
      <c r="D199" s="2">
        <v>80</v>
      </c>
      <c r="E199" s="1" t="s">
        <v>1888</v>
      </c>
    </row>
    <row r="200" spans="1:7" ht="27.6" x14ac:dyDescent="0.25">
      <c r="A200" s="1">
        <v>18</v>
      </c>
      <c r="B200" s="1" t="s">
        <v>302</v>
      </c>
      <c r="C200" s="2">
        <v>5</v>
      </c>
      <c r="D200" s="2">
        <v>20</v>
      </c>
      <c r="E200" s="1" t="s">
        <v>303</v>
      </c>
    </row>
    <row r="201" spans="1:7" ht="27.6" x14ac:dyDescent="0.25">
      <c r="A201" s="1">
        <v>18</v>
      </c>
      <c r="B201" s="1" t="s">
        <v>304</v>
      </c>
      <c r="C201" s="2">
        <v>5</v>
      </c>
      <c r="D201" s="2">
        <v>20</v>
      </c>
      <c r="E201" s="1" t="s">
        <v>305</v>
      </c>
      <c r="F201" s="1">
        <v>2</v>
      </c>
    </row>
    <row r="202" spans="1:7" ht="41.4" x14ac:dyDescent="0.25">
      <c r="A202" s="1">
        <v>18</v>
      </c>
      <c r="B202" s="1" t="s">
        <v>1886</v>
      </c>
      <c r="C202" s="2">
        <v>10</v>
      </c>
      <c r="D202" s="2">
        <v>80</v>
      </c>
      <c r="E202" s="1" t="s">
        <v>90</v>
      </c>
    </row>
    <row r="203" spans="1:7" s="13" customFormat="1" ht="82.8" x14ac:dyDescent="0.25">
      <c r="C203" s="14">
        <f>SUM(C199:C202)</f>
        <v>23</v>
      </c>
      <c r="D203" s="14">
        <f>SUM(D199:D202)</f>
        <v>200</v>
      </c>
      <c r="G203" s="13" t="s">
        <v>1890</v>
      </c>
    </row>
    <row r="205" spans="1:7" x14ac:dyDescent="0.25">
      <c r="A205" s="1">
        <v>19</v>
      </c>
      <c r="B205" s="1" t="s">
        <v>185</v>
      </c>
      <c r="C205" s="2">
        <v>5</v>
      </c>
      <c r="D205" s="2">
        <v>15</v>
      </c>
      <c r="E205" s="1" t="s">
        <v>1833</v>
      </c>
      <c r="F205" s="1">
        <v>1</v>
      </c>
    </row>
    <row r="206" spans="1:7" x14ac:dyDescent="0.25">
      <c r="A206" s="1">
        <v>19</v>
      </c>
      <c r="B206" s="1" t="s">
        <v>443</v>
      </c>
      <c r="C206" s="2">
        <v>2</v>
      </c>
      <c r="D206" s="2">
        <v>4</v>
      </c>
      <c r="E206" s="1" t="s">
        <v>308</v>
      </c>
      <c r="F206" s="1">
        <v>1</v>
      </c>
    </row>
    <row r="207" spans="1:7" ht="27.6" x14ac:dyDescent="0.25">
      <c r="A207" s="1">
        <v>19</v>
      </c>
      <c r="B207" s="1" t="s">
        <v>309</v>
      </c>
      <c r="C207" s="2">
        <v>2</v>
      </c>
      <c r="D207" s="2">
        <v>4</v>
      </c>
      <c r="E207" s="1" t="s">
        <v>310</v>
      </c>
      <c r="F207" s="1" t="s">
        <v>1605</v>
      </c>
    </row>
    <row r="208" spans="1:7" x14ac:dyDescent="0.25">
      <c r="A208" s="1">
        <v>19</v>
      </c>
      <c r="B208" s="1" t="s">
        <v>1746</v>
      </c>
      <c r="C208" s="2">
        <v>2</v>
      </c>
      <c r="D208" s="2">
        <v>4</v>
      </c>
      <c r="E208" s="1" t="s">
        <v>1747</v>
      </c>
      <c r="F208" s="1">
        <v>1</v>
      </c>
    </row>
    <row r="209" spans="1:7" x14ac:dyDescent="0.25">
      <c r="A209" s="1">
        <v>19</v>
      </c>
      <c r="B209" s="1" t="s">
        <v>311</v>
      </c>
      <c r="C209" s="2">
        <v>15</v>
      </c>
      <c r="D209" s="2">
        <v>50</v>
      </c>
      <c r="F209" s="1">
        <v>1</v>
      </c>
    </row>
    <row r="210" spans="1:7" ht="27.6" x14ac:dyDescent="0.25">
      <c r="A210" s="1">
        <v>19</v>
      </c>
      <c r="B210" s="1" t="s">
        <v>313</v>
      </c>
      <c r="C210" s="2">
        <v>2</v>
      </c>
      <c r="D210" s="2">
        <v>5</v>
      </c>
      <c r="E210" s="1" t="s">
        <v>314</v>
      </c>
      <c r="F210" s="1">
        <v>1</v>
      </c>
    </row>
    <row r="211" spans="1:7" ht="41.4" x14ac:dyDescent="0.25">
      <c r="A211" s="1">
        <v>19</v>
      </c>
      <c r="B211" s="1" t="s">
        <v>1820</v>
      </c>
      <c r="C211" s="2">
        <v>18</v>
      </c>
      <c r="D211" s="2">
        <v>50</v>
      </c>
      <c r="E211" s="1" t="s">
        <v>1821</v>
      </c>
      <c r="F211" s="1">
        <v>1</v>
      </c>
    </row>
    <row r="212" spans="1:7" ht="27.6" x14ac:dyDescent="0.25">
      <c r="A212" s="1">
        <v>19</v>
      </c>
      <c r="B212" s="1" t="s">
        <v>327</v>
      </c>
      <c r="C212" s="2">
        <v>6</v>
      </c>
      <c r="D212" s="2">
        <v>20</v>
      </c>
      <c r="E212" s="1" t="s">
        <v>299</v>
      </c>
      <c r="F212" s="1">
        <v>1</v>
      </c>
    </row>
    <row r="213" spans="1:7" x14ac:dyDescent="0.25">
      <c r="A213" s="1">
        <v>19</v>
      </c>
      <c r="B213" s="1" t="s">
        <v>329</v>
      </c>
      <c r="C213" s="2">
        <v>10</v>
      </c>
      <c r="D213" s="2">
        <v>20</v>
      </c>
      <c r="F213" s="1">
        <v>1</v>
      </c>
    </row>
    <row r="214" spans="1:7" ht="55.2" x14ac:dyDescent="0.25">
      <c r="A214" s="1">
        <v>19</v>
      </c>
      <c r="B214" s="1" t="s">
        <v>1891</v>
      </c>
      <c r="C214" s="2">
        <v>10</v>
      </c>
      <c r="D214" s="2">
        <v>60</v>
      </c>
      <c r="E214" s="1" t="s">
        <v>1893</v>
      </c>
      <c r="F214" s="1">
        <v>2</v>
      </c>
      <c r="G214" s="1" t="s">
        <v>1894</v>
      </c>
    </row>
    <row r="215" spans="1:7" ht="41.4" x14ac:dyDescent="0.25">
      <c r="A215" s="1">
        <v>19</v>
      </c>
      <c r="B215" s="1" t="s">
        <v>318</v>
      </c>
      <c r="C215" s="2">
        <v>7</v>
      </c>
      <c r="D215" s="2">
        <v>40</v>
      </c>
      <c r="E215" s="1" t="s">
        <v>323</v>
      </c>
      <c r="F215" s="1">
        <v>1</v>
      </c>
    </row>
    <row r="216" spans="1:7" ht="27.6" x14ac:dyDescent="0.25">
      <c r="A216" s="1">
        <v>19</v>
      </c>
      <c r="B216" s="1" t="s">
        <v>316</v>
      </c>
      <c r="C216" s="2">
        <v>5</v>
      </c>
      <c r="D216" s="2">
        <v>20</v>
      </c>
      <c r="E216" s="1" t="s">
        <v>315</v>
      </c>
      <c r="F216" s="1">
        <v>1</v>
      </c>
    </row>
    <row r="217" spans="1:7" ht="41.4" x14ac:dyDescent="0.25">
      <c r="A217" s="1">
        <v>19</v>
      </c>
      <c r="B217" s="1" t="s">
        <v>325</v>
      </c>
      <c r="C217" s="2">
        <v>5</v>
      </c>
      <c r="D217" s="2">
        <v>15</v>
      </c>
      <c r="E217" s="1" t="s">
        <v>323</v>
      </c>
      <c r="F217" s="1">
        <v>1</v>
      </c>
    </row>
    <row r="218" spans="1:7" ht="41.4" x14ac:dyDescent="0.25">
      <c r="A218" s="1">
        <v>19</v>
      </c>
      <c r="B218" s="1" t="s">
        <v>317</v>
      </c>
      <c r="C218" s="2">
        <v>5</v>
      </c>
      <c r="D218" s="2">
        <v>50</v>
      </c>
      <c r="E218" s="1" t="s">
        <v>323</v>
      </c>
      <c r="F218" s="1">
        <v>1</v>
      </c>
    </row>
    <row r="219" spans="1:7" ht="41.4" x14ac:dyDescent="0.25">
      <c r="A219" s="1">
        <v>19</v>
      </c>
      <c r="B219" s="1" t="s">
        <v>319</v>
      </c>
      <c r="C219" s="2">
        <v>3</v>
      </c>
      <c r="D219" s="2">
        <v>12</v>
      </c>
      <c r="E219" s="1" t="s">
        <v>323</v>
      </c>
      <c r="F219" s="1">
        <v>1</v>
      </c>
    </row>
    <row r="220" spans="1:7" s="13" customFormat="1" ht="41.4" x14ac:dyDescent="0.25">
      <c r="C220" s="14">
        <f>SUM(C205:C219)</f>
        <v>97</v>
      </c>
      <c r="D220" s="14">
        <f>SUM(D205:D219)</f>
        <v>369</v>
      </c>
      <c r="G220" s="13" t="s">
        <v>1892</v>
      </c>
    </row>
    <row r="222" spans="1:7" ht="27.6" x14ac:dyDescent="0.25">
      <c r="A222" s="1">
        <v>20</v>
      </c>
      <c r="B222" s="1" t="s">
        <v>343</v>
      </c>
      <c r="C222" s="2">
        <v>30</v>
      </c>
      <c r="D222" s="2">
        <v>400</v>
      </c>
      <c r="E222" s="1" t="s">
        <v>345</v>
      </c>
    </row>
    <row r="223" spans="1:7" ht="27.6" x14ac:dyDescent="0.25">
      <c r="A223" s="1">
        <v>20</v>
      </c>
      <c r="B223" s="1" t="s">
        <v>346</v>
      </c>
      <c r="C223" s="2">
        <v>15</v>
      </c>
      <c r="D223" s="2">
        <v>200</v>
      </c>
      <c r="E223" s="1" t="s">
        <v>348</v>
      </c>
    </row>
    <row r="224" spans="1:7" ht="41.4" x14ac:dyDescent="0.25">
      <c r="A224" s="1">
        <v>20</v>
      </c>
      <c r="B224" s="1" t="s">
        <v>959</v>
      </c>
      <c r="C224" s="2">
        <v>8</v>
      </c>
      <c r="D224" s="2">
        <v>70</v>
      </c>
      <c r="E224" s="1" t="s">
        <v>350</v>
      </c>
    </row>
    <row r="225" spans="1:7" ht="27.6" x14ac:dyDescent="0.25">
      <c r="A225" s="1">
        <v>20</v>
      </c>
      <c r="B225" s="1" t="s">
        <v>351</v>
      </c>
      <c r="C225" s="2">
        <v>10</v>
      </c>
      <c r="D225" s="2">
        <v>40</v>
      </c>
      <c r="E225" s="1" t="s">
        <v>353</v>
      </c>
    </row>
    <row r="226" spans="1:7" ht="41.4" x14ac:dyDescent="0.25">
      <c r="A226" s="1">
        <v>20</v>
      </c>
      <c r="B226" s="1" t="s">
        <v>1898</v>
      </c>
      <c r="C226" s="2">
        <v>60</v>
      </c>
      <c r="D226" s="2">
        <v>150</v>
      </c>
      <c r="E226" s="1" t="s">
        <v>1866</v>
      </c>
      <c r="F226" s="1">
        <v>3</v>
      </c>
    </row>
    <row r="227" spans="1:7" ht="27.6" x14ac:dyDescent="0.25">
      <c r="A227" s="1">
        <v>20</v>
      </c>
      <c r="B227" s="1" t="s">
        <v>7</v>
      </c>
      <c r="C227" s="2">
        <v>30</v>
      </c>
      <c r="D227" s="2">
        <v>1000</v>
      </c>
      <c r="E227" s="1" t="s">
        <v>355</v>
      </c>
      <c r="F227" s="1">
        <v>1</v>
      </c>
    </row>
    <row r="228" spans="1:7" ht="27.6" x14ac:dyDescent="0.25">
      <c r="A228" s="1">
        <v>20</v>
      </c>
      <c r="B228" s="1" t="s">
        <v>1895</v>
      </c>
      <c r="C228" s="2">
        <v>10</v>
      </c>
      <c r="D228" s="2">
        <v>600</v>
      </c>
      <c r="E228" s="1" t="s">
        <v>355</v>
      </c>
      <c r="F228" s="1">
        <v>1</v>
      </c>
    </row>
    <row r="229" spans="1:7" ht="41.4" x14ac:dyDescent="0.25">
      <c r="A229" s="1">
        <v>20</v>
      </c>
      <c r="B229" s="1" t="s">
        <v>1896</v>
      </c>
      <c r="C229" s="2">
        <v>1</v>
      </c>
      <c r="D229" s="2">
        <v>30</v>
      </c>
      <c r="E229" s="1" t="s">
        <v>1899</v>
      </c>
    </row>
    <row r="230" spans="1:7" ht="27.6" x14ac:dyDescent="0.25">
      <c r="A230" s="1">
        <v>20</v>
      </c>
      <c r="B230" s="1" t="s">
        <v>360</v>
      </c>
      <c r="C230" s="2">
        <v>1</v>
      </c>
      <c r="D230" s="2">
        <v>20</v>
      </c>
      <c r="E230" s="1" t="s">
        <v>299</v>
      </c>
    </row>
    <row r="231" spans="1:7" ht="41.4" x14ac:dyDescent="0.25">
      <c r="A231" s="1">
        <v>20</v>
      </c>
      <c r="B231" s="1" t="s">
        <v>1897</v>
      </c>
      <c r="C231" s="2">
        <v>70</v>
      </c>
      <c r="D231" s="2">
        <v>600</v>
      </c>
      <c r="E231" s="1" t="s">
        <v>299</v>
      </c>
      <c r="F231" s="1">
        <v>1</v>
      </c>
    </row>
    <row r="232" spans="1:7" s="13" customFormat="1" ht="82.8" x14ac:dyDescent="0.25">
      <c r="C232" s="14">
        <f>SUM(C222:C231)</f>
        <v>235</v>
      </c>
      <c r="D232" s="14">
        <f>SUM(D222:D231)</f>
        <v>3110</v>
      </c>
      <c r="G232" s="13" t="s">
        <v>1900</v>
      </c>
    </row>
    <row r="234" spans="1:7" x14ac:dyDescent="0.25">
      <c r="A234" s="1">
        <v>21</v>
      </c>
      <c r="B234" s="1" t="s">
        <v>1901</v>
      </c>
      <c r="C234" s="2">
        <v>8</v>
      </c>
      <c r="D234" s="2">
        <v>50</v>
      </c>
      <c r="E234" s="1" t="s">
        <v>1907</v>
      </c>
    </row>
    <row r="235" spans="1:7" ht="27.6" x14ac:dyDescent="0.25">
      <c r="A235" s="1">
        <v>21</v>
      </c>
      <c r="B235" s="1" t="s">
        <v>413</v>
      </c>
      <c r="C235" s="2">
        <v>3</v>
      </c>
      <c r="D235" s="2">
        <v>5</v>
      </c>
      <c r="E235" s="1" t="s">
        <v>364</v>
      </c>
    </row>
    <row r="236" spans="1:7" ht="27.6" x14ac:dyDescent="0.25">
      <c r="A236" s="1">
        <v>21</v>
      </c>
      <c r="B236" s="1" t="s">
        <v>365</v>
      </c>
      <c r="C236" s="2">
        <v>2</v>
      </c>
      <c r="D236" s="2">
        <v>20</v>
      </c>
      <c r="E236" s="1" t="s">
        <v>366</v>
      </c>
    </row>
    <row r="237" spans="1:7" x14ac:dyDescent="0.25">
      <c r="A237" s="1">
        <v>21</v>
      </c>
      <c r="B237" s="1" t="s">
        <v>1902</v>
      </c>
      <c r="C237" s="2">
        <v>1</v>
      </c>
      <c r="D237" s="2">
        <v>30</v>
      </c>
      <c r="E237" s="1" t="s">
        <v>299</v>
      </c>
    </row>
    <row r="238" spans="1:7" x14ac:dyDescent="0.25">
      <c r="A238" s="1">
        <v>21</v>
      </c>
      <c r="B238" s="1" t="s">
        <v>1903</v>
      </c>
      <c r="C238" s="2">
        <v>18</v>
      </c>
      <c r="D238" s="2">
        <v>40</v>
      </c>
      <c r="E238" s="1" t="s">
        <v>299</v>
      </c>
    </row>
    <row r="239" spans="1:7" ht="69" x14ac:dyDescent="0.25">
      <c r="A239" s="1">
        <v>21</v>
      </c>
      <c r="B239" s="1" t="s">
        <v>1904</v>
      </c>
      <c r="C239" s="2">
        <v>5</v>
      </c>
      <c r="D239" s="2">
        <v>150</v>
      </c>
      <c r="E239" s="1" t="s">
        <v>372</v>
      </c>
    </row>
    <row r="240" spans="1:7" ht="27.6" x14ac:dyDescent="0.25">
      <c r="A240" s="1">
        <v>21</v>
      </c>
      <c r="B240" s="1" t="s">
        <v>1905</v>
      </c>
      <c r="C240" s="2">
        <v>3</v>
      </c>
      <c r="D240" s="2">
        <v>200</v>
      </c>
      <c r="E240" s="1" t="s">
        <v>376</v>
      </c>
    </row>
    <row r="241" spans="1:7" ht="41.4" x14ac:dyDescent="0.25">
      <c r="A241" s="1">
        <v>21</v>
      </c>
      <c r="B241" s="1" t="s">
        <v>378</v>
      </c>
      <c r="C241" s="2">
        <v>16</v>
      </c>
      <c r="D241" s="2">
        <v>70</v>
      </c>
      <c r="E241" s="1" t="s">
        <v>910</v>
      </c>
    </row>
    <row r="242" spans="1:7" ht="41.4" x14ac:dyDescent="0.25">
      <c r="A242" s="1">
        <v>21</v>
      </c>
      <c r="B242" s="1" t="s">
        <v>1906</v>
      </c>
      <c r="C242" s="2">
        <v>15</v>
      </c>
      <c r="D242" s="2">
        <v>200</v>
      </c>
      <c r="E242" s="1" t="s">
        <v>380</v>
      </c>
    </row>
    <row r="243" spans="1:7" s="13" customFormat="1" ht="55.2" x14ac:dyDescent="0.25">
      <c r="C243" s="14">
        <f>SUM(C234:C242)</f>
        <v>71</v>
      </c>
      <c r="D243" s="14">
        <f>SUM(D234:D242)</f>
        <v>765</v>
      </c>
      <c r="G243" s="13" t="s">
        <v>1908</v>
      </c>
    </row>
    <row r="245" spans="1:7" ht="27.6" x14ac:dyDescent="0.25">
      <c r="A245" s="1">
        <v>22</v>
      </c>
      <c r="B245" s="1" t="s">
        <v>1913</v>
      </c>
      <c r="C245" s="2">
        <v>0.5</v>
      </c>
      <c r="D245" s="2">
        <v>2</v>
      </c>
      <c r="E245" s="1" t="s">
        <v>1914</v>
      </c>
    </row>
    <row r="246" spans="1:7" ht="41.4" x14ac:dyDescent="0.25">
      <c r="A246" s="1">
        <v>22</v>
      </c>
      <c r="B246" s="1" t="s">
        <v>1909</v>
      </c>
      <c r="C246" s="2">
        <v>4</v>
      </c>
      <c r="D246" s="2">
        <v>15</v>
      </c>
      <c r="E246" s="1" t="s">
        <v>383</v>
      </c>
      <c r="F246" s="1" t="s">
        <v>1915</v>
      </c>
    </row>
    <row r="247" spans="1:7" ht="27.6" x14ac:dyDescent="0.25">
      <c r="A247" s="1">
        <v>22</v>
      </c>
      <c r="B247" s="1" t="s">
        <v>1910</v>
      </c>
      <c r="C247" s="2">
        <v>1</v>
      </c>
      <c r="D247" s="2">
        <v>1.2</v>
      </c>
      <c r="E247" s="1" t="s">
        <v>1805</v>
      </c>
      <c r="F247" s="1" t="s">
        <v>1915</v>
      </c>
    </row>
    <row r="248" spans="1:7" x14ac:dyDescent="0.25">
      <c r="A248" s="1">
        <v>22</v>
      </c>
      <c r="B248" s="1" t="s">
        <v>384</v>
      </c>
      <c r="C248" s="2">
        <v>3</v>
      </c>
      <c r="D248" s="2">
        <v>30</v>
      </c>
      <c r="E248" s="1" t="s">
        <v>385</v>
      </c>
    </row>
    <row r="249" spans="1:7" ht="27.6" x14ac:dyDescent="0.25">
      <c r="A249" s="1">
        <v>22</v>
      </c>
      <c r="B249" s="1" t="s">
        <v>1916</v>
      </c>
      <c r="C249" s="2">
        <v>4</v>
      </c>
      <c r="D249" s="2">
        <v>60</v>
      </c>
      <c r="E249" s="1" t="s">
        <v>391</v>
      </c>
    </row>
    <row r="250" spans="1:7" ht="41.4" x14ac:dyDescent="0.25">
      <c r="A250" s="1">
        <v>22</v>
      </c>
      <c r="B250" s="1" t="s">
        <v>1911</v>
      </c>
      <c r="C250" s="2">
        <v>8</v>
      </c>
      <c r="D250" s="2">
        <v>70</v>
      </c>
      <c r="E250" s="1" t="s">
        <v>350</v>
      </c>
    </row>
    <row r="251" spans="1:7" ht="27.6" x14ac:dyDescent="0.25">
      <c r="A251" s="1">
        <v>22</v>
      </c>
      <c r="B251" s="1" t="s">
        <v>1061</v>
      </c>
      <c r="C251" s="2">
        <v>0.35</v>
      </c>
      <c r="D251" s="2">
        <v>4.22</v>
      </c>
      <c r="E251" s="1" t="s">
        <v>1063</v>
      </c>
    </row>
    <row r="252" spans="1:7" x14ac:dyDescent="0.25">
      <c r="A252" s="1">
        <v>22</v>
      </c>
      <c r="B252" s="1" t="s">
        <v>1066</v>
      </c>
      <c r="C252" s="2">
        <v>6</v>
      </c>
      <c r="D252" s="2">
        <v>8</v>
      </c>
      <c r="E252" s="1" t="s">
        <v>1917</v>
      </c>
    </row>
    <row r="253" spans="1:7" ht="55.2" x14ac:dyDescent="0.25">
      <c r="A253" s="1">
        <v>22</v>
      </c>
      <c r="B253" s="1" t="s">
        <v>1912</v>
      </c>
      <c r="C253" s="2">
        <v>200</v>
      </c>
      <c r="D253" s="2">
        <v>500</v>
      </c>
      <c r="E253" s="1" t="s">
        <v>394</v>
      </c>
      <c r="F253" s="1">
        <v>1</v>
      </c>
      <c r="G253" s="1" t="s">
        <v>1919</v>
      </c>
    </row>
    <row r="254" spans="1:7" x14ac:dyDescent="0.25">
      <c r="A254" s="1">
        <v>22</v>
      </c>
      <c r="B254" s="1" t="s">
        <v>143</v>
      </c>
      <c r="C254" s="2">
        <v>2</v>
      </c>
      <c r="D254" s="2">
        <v>5</v>
      </c>
      <c r="E254" s="1" t="s">
        <v>145</v>
      </c>
      <c r="F254" s="1">
        <v>1</v>
      </c>
    </row>
    <row r="255" spans="1:7" ht="27.6" x14ac:dyDescent="0.25">
      <c r="A255" s="1">
        <v>22</v>
      </c>
      <c r="B255" s="1" t="s">
        <v>1806</v>
      </c>
      <c r="C255" s="2">
        <v>2</v>
      </c>
      <c r="D255" s="2">
        <v>6</v>
      </c>
      <c r="E255" s="1" t="s">
        <v>147</v>
      </c>
      <c r="F255" s="1">
        <v>1</v>
      </c>
    </row>
    <row r="256" spans="1:7" ht="41.4" x14ac:dyDescent="0.25">
      <c r="A256" s="1">
        <v>22</v>
      </c>
      <c r="B256" s="1" t="s">
        <v>925</v>
      </c>
      <c r="C256" s="2">
        <v>8</v>
      </c>
      <c r="D256" s="2">
        <v>40</v>
      </c>
      <c r="E256" s="1" t="s">
        <v>927</v>
      </c>
    </row>
    <row r="257" spans="1:7" ht="124.2" x14ac:dyDescent="0.25">
      <c r="A257" s="1">
        <v>22</v>
      </c>
      <c r="B257" s="1" t="s">
        <v>924</v>
      </c>
      <c r="C257" s="2">
        <v>150</v>
      </c>
      <c r="D257" s="2">
        <v>240</v>
      </c>
      <c r="E257" s="1" t="s">
        <v>1065</v>
      </c>
    </row>
    <row r="258" spans="1:7" s="13" customFormat="1" ht="96.6" x14ac:dyDescent="0.25">
      <c r="C258" s="14">
        <f>SUM(C245:C257)</f>
        <v>388.85</v>
      </c>
      <c r="D258" s="14">
        <f>SUM(D245:D257)</f>
        <v>981.42</v>
      </c>
      <c r="G258" s="13" t="s">
        <v>1918</v>
      </c>
    </row>
    <row r="260" spans="1:7" ht="55.2" x14ac:dyDescent="0.25">
      <c r="A260" s="1">
        <v>23</v>
      </c>
      <c r="B260" s="1" t="s">
        <v>1920</v>
      </c>
      <c r="C260" s="2">
        <v>10</v>
      </c>
      <c r="D260" s="2">
        <v>40</v>
      </c>
      <c r="E260" s="1" t="s">
        <v>353</v>
      </c>
      <c r="F260" s="1">
        <v>1</v>
      </c>
    </row>
    <row r="261" spans="1:7" ht="55.2" x14ac:dyDescent="0.25">
      <c r="A261" s="1">
        <v>23</v>
      </c>
      <c r="B261" s="1" t="s">
        <v>1921</v>
      </c>
      <c r="C261" s="2">
        <v>1</v>
      </c>
      <c r="D261" s="2">
        <v>25</v>
      </c>
      <c r="E261" s="1" t="s">
        <v>1927</v>
      </c>
    </row>
    <row r="262" spans="1:7" ht="27.6" x14ac:dyDescent="0.25">
      <c r="A262" s="1">
        <v>23</v>
      </c>
      <c r="B262" s="1" t="s">
        <v>1922</v>
      </c>
      <c r="C262" s="2">
        <v>9</v>
      </c>
      <c r="D262" s="2">
        <v>20</v>
      </c>
      <c r="E262" s="1" t="s">
        <v>287</v>
      </c>
    </row>
    <row r="263" spans="1:7" ht="27.6" x14ac:dyDescent="0.25">
      <c r="A263" s="1">
        <v>23</v>
      </c>
      <c r="B263" s="1" t="s">
        <v>1923</v>
      </c>
      <c r="C263" s="2">
        <v>2</v>
      </c>
      <c r="D263" s="2">
        <v>10</v>
      </c>
      <c r="E263" s="1" t="s">
        <v>287</v>
      </c>
    </row>
    <row r="264" spans="1:7" x14ac:dyDescent="0.25">
      <c r="A264" s="1">
        <v>23</v>
      </c>
      <c r="B264" s="1" t="s">
        <v>1924</v>
      </c>
      <c r="C264" s="2">
        <v>4</v>
      </c>
      <c r="D264" s="2">
        <v>5</v>
      </c>
      <c r="E264" s="1" t="s">
        <v>204</v>
      </c>
      <c r="F264" s="1">
        <v>1</v>
      </c>
    </row>
    <row r="265" spans="1:7" ht="27.6" x14ac:dyDescent="0.25">
      <c r="A265" s="1">
        <v>23</v>
      </c>
      <c r="B265" s="1" t="s">
        <v>1750</v>
      </c>
      <c r="C265" s="2">
        <v>2</v>
      </c>
      <c r="D265" s="2">
        <v>5</v>
      </c>
      <c r="E265" s="1" t="s">
        <v>1749</v>
      </c>
      <c r="F265" s="1">
        <v>1</v>
      </c>
    </row>
    <row r="266" spans="1:7" x14ac:dyDescent="0.25">
      <c r="A266" s="1">
        <v>23</v>
      </c>
      <c r="B266" s="1" t="s">
        <v>431</v>
      </c>
      <c r="C266" s="2">
        <v>0.5</v>
      </c>
      <c r="D266" s="2">
        <v>1.3</v>
      </c>
      <c r="E266" s="1" t="s">
        <v>139</v>
      </c>
      <c r="F266" s="1">
        <v>1</v>
      </c>
    </row>
    <row r="267" spans="1:7" x14ac:dyDescent="0.25">
      <c r="A267" s="1">
        <v>23</v>
      </c>
      <c r="B267" s="1" t="s">
        <v>1783</v>
      </c>
      <c r="C267" s="2">
        <v>2</v>
      </c>
      <c r="D267" s="2">
        <v>7</v>
      </c>
      <c r="E267" s="1" t="s">
        <v>1784</v>
      </c>
      <c r="F267" s="1">
        <v>1</v>
      </c>
    </row>
    <row r="268" spans="1:7" x14ac:dyDescent="0.25">
      <c r="A268" s="1">
        <v>23</v>
      </c>
      <c r="B268" s="1" t="s">
        <v>1746</v>
      </c>
      <c r="C268" s="2">
        <v>2</v>
      </c>
      <c r="D268" s="2">
        <v>4</v>
      </c>
      <c r="E268" s="1" t="s">
        <v>1747</v>
      </c>
      <c r="F268" s="1">
        <v>1</v>
      </c>
    </row>
    <row r="269" spans="1:7" x14ac:dyDescent="0.25">
      <c r="A269" s="1">
        <v>23</v>
      </c>
      <c r="B269" s="1" t="s">
        <v>1925</v>
      </c>
      <c r="C269" s="2">
        <v>1</v>
      </c>
      <c r="D269" s="2">
        <v>3</v>
      </c>
      <c r="E269" s="1" t="s">
        <v>1926</v>
      </c>
      <c r="F269" s="1">
        <v>1</v>
      </c>
    </row>
    <row r="270" spans="1:7" ht="41.4" x14ac:dyDescent="0.25">
      <c r="A270" s="1">
        <v>23</v>
      </c>
      <c r="B270" s="1" t="s">
        <v>1928</v>
      </c>
      <c r="C270" s="2">
        <v>2</v>
      </c>
      <c r="D270" s="2">
        <v>10</v>
      </c>
      <c r="E270" s="1" t="s">
        <v>398</v>
      </c>
      <c r="F270" s="1" t="s">
        <v>1605</v>
      </c>
    </row>
    <row r="271" spans="1:7" ht="27.6" x14ac:dyDescent="0.25">
      <c r="A271" s="1">
        <v>23</v>
      </c>
      <c r="B271" s="1" t="s">
        <v>401</v>
      </c>
      <c r="C271" s="2">
        <v>2</v>
      </c>
      <c r="D271" s="2">
        <v>10</v>
      </c>
      <c r="E271" s="1" t="s">
        <v>402</v>
      </c>
      <c r="F271" s="1">
        <v>1</v>
      </c>
    </row>
    <row r="272" spans="1:7" x14ac:dyDescent="0.25">
      <c r="A272" s="1">
        <v>23</v>
      </c>
      <c r="B272" s="1" t="s">
        <v>1929</v>
      </c>
      <c r="C272" s="2">
        <v>0.5</v>
      </c>
      <c r="D272" s="2">
        <v>6</v>
      </c>
      <c r="F272" s="1">
        <v>1</v>
      </c>
    </row>
    <row r="273" spans="1:7" s="13" customFormat="1" ht="41.4" x14ac:dyDescent="0.25">
      <c r="C273" s="14">
        <f>SUM(C260:C272)</f>
        <v>38</v>
      </c>
      <c r="D273" s="14">
        <f>SUM(D260:D272)</f>
        <v>146.30000000000001</v>
      </c>
      <c r="G273" s="13" t="s">
        <v>1892</v>
      </c>
    </row>
    <row r="275" spans="1:7" ht="27.6" x14ac:dyDescent="0.25">
      <c r="A275" s="1">
        <v>24</v>
      </c>
      <c r="B275" s="1" t="s">
        <v>1930</v>
      </c>
      <c r="C275" s="2">
        <v>2</v>
      </c>
      <c r="D275" s="2">
        <v>5</v>
      </c>
      <c r="E275" s="1" t="s">
        <v>406</v>
      </c>
    </row>
    <row r="276" spans="1:7" ht="27.6" x14ac:dyDescent="0.25">
      <c r="A276" s="1">
        <v>24</v>
      </c>
      <c r="B276" s="1" t="s">
        <v>1931</v>
      </c>
      <c r="C276" s="2">
        <v>4</v>
      </c>
      <c r="D276" s="2">
        <v>6</v>
      </c>
      <c r="E276" s="1" t="s">
        <v>406</v>
      </c>
    </row>
    <row r="277" spans="1:7" ht="27.6" x14ac:dyDescent="0.25">
      <c r="A277" s="1">
        <v>24</v>
      </c>
      <c r="B277" s="1" t="s">
        <v>405</v>
      </c>
      <c r="C277" s="2">
        <v>5</v>
      </c>
      <c r="D277" s="2">
        <v>9</v>
      </c>
      <c r="E277" s="1" t="s">
        <v>406</v>
      </c>
    </row>
    <row r="278" spans="1:7" s="13" customFormat="1" ht="41.4" x14ac:dyDescent="0.25">
      <c r="C278" s="14">
        <f>SUM(C275:C277)</f>
        <v>11</v>
      </c>
      <c r="D278" s="14">
        <f>SUM(D275:D277)</f>
        <v>20</v>
      </c>
      <c r="G278" s="13" t="s">
        <v>1892</v>
      </c>
    </row>
    <row r="279" spans="1:7" s="16" customFormat="1" x14ac:dyDescent="0.25">
      <c r="B279" s="16" t="s">
        <v>1932</v>
      </c>
      <c r="C279" s="17">
        <f>SUM(C278, C273, C258, C243,C232,C220,C203,C197,C184,C173,C162,C152,C146,C148,C127,C120,C107,C93,C82,C71,X61,C41,C29,C19)</f>
        <v>1617.43</v>
      </c>
      <c r="D279" s="17">
        <f>SUM(D278, D273, D258, D243,D232,D220,D203,D197,D184,D173,D162,D152,D146,D148,D127,D120,C107,D93,D82,D71,Y61,D41,D29,D19)</f>
        <v>8940.1200000000008</v>
      </c>
    </row>
  </sheetData>
  <mergeCells count="1">
    <mergeCell ref="A1:E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selection activeCell="G6" sqref="G6"/>
    </sheetView>
  </sheetViews>
  <sheetFormatPr defaultRowHeight="13.8" x14ac:dyDescent="0.25"/>
  <cols>
    <col min="1" max="1" width="8.796875" style="1"/>
    <col min="2" max="2" width="29" style="1" customWidth="1"/>
    <col min="3" max="4" width="8.796875" style="2"/>
    <col min="5" max="5" width="18.59765625" style="1" customWidth="1"/>
    <col min="6" max="6" width="8.796875" style="1"/>
    <col min="7" max="7" width="47.296875" style="1" customWidth="1"/>
    <col min="8" max="16384" width="8.796875" style="1"/>
  </cols>
  <sheetData>
    <row r="1" spans="1:6" s="9" customFormat="1" ht="22.2" customHeight="1" x14ac:dyDescent="0.25">
      <c r="A1" s="21" t="s">
        <v>1982</v>
      </c>
      <c r="B1" s="21"/>
      <c r="C1" s="21"/>
      <c r="D1" s="21"/>
      <c r="E1" s="21"/>
    </row>
    <row r="2" spans="1:6" s="9" customFormat="1" x14ac:dyDescent="0.25">
      <c r="A2" s="9" t="s">
        <v>1742</v>
      </c>
      <c r="B2" s="9" t="s">
        <v>2</v>
      </c>
      <c r="C2" s="15" t="s">
        <v>3</v>
      </c>
      <c r="D2" s="15"/>
      <c r="E2" s="9" t="s">
        <v>5</v>
      </c>
      <c r="F2" s="9" t="s">
        <v>1748</v>
      </c>
    </row>
    <row r="3" spans="1:6" ht="27.6" x14ac:dyDescent="0.25">
      <c r="A3" s="1">
        <v>12</v>
      </c>
      <c r="B3" s="1" t="s">
        <v>1859</v>
      </c>
      <c r="C3" s="2">
        <v>5</v>
      </c>
      <c r="D3" s="2">
        <v>7</v>
      </c>
      <c r="E3" s="1" t="s">
        <v>234</v>
      </c>
      <c r="F3" s="1">
        <v>1</v>
      </c>
    </row>
    <row r="4" spans="1:6" ht="27.6" x14ac:dyDescent="0.25">
      <c r="A4" s="1">
        <v>6</v>
      </c>
      <c r="B4" s="1" t="s">
        <v>159</v>
      </c>
      <c r="C4" s="2">
        <v>2</v>
      </c>
      <c r="D4" s="2">
        <v>10</v>
      </c>
      <c r="E4" s="1" t="s">
        <v>160</v>
      </c>
    </row>
    <row r="5" spans="1:6" ht="27.6" x14ac:dyDescent="0.25">
      <c r="A5" s="1">
        <v>19</v>
      </c>
      <c r="B5" s="1" t="s">
        <v>327</v>
      </c>
      <c r="C5" s="2">
        <v>6</v>
      </c>
      <c r="D5" s="2">
        <v>20</v>
      </c>
      <c r="E5" s="1" t="s">
        <v>299</v>
      </c>
      <c r="F5" s="1">
        <v>1</v>
      </c>
    </row>
    <row r="6" spans="1:6" ht="27.6" x14ac:dyDescent="0.25">
      <c r="A6" s="1">
        <v>24</v>
      </c>
      <c r="B6" s="1" t="s">
        <v>1931</v>
      </c>
      <c r="C6" s="2">
        <v>4</v>
      </c>
      <c r="D6" s="2">
        <v>6</v>
      </c>
      <c r="E6" s="1" t="s">
        <v>406</v>
      </c>
    </row>
    <row r="7" spans="1:6" ht="27.6" x14ac:dyDescent="0.25">
      <c r="A7" s="1">
        <v>24</v>
      </c>
      <c r="B7" s="1" t="s">
        <v>405</v>
      </c>
      <c r="C7" s="2">
        <v>5</v>
      </c>
      <c r="D7" s="2">
        <v>9</v>
      </c>
      <c r="E7" s="1" t="s">
        <v>406</v>
      </c>
    </row>
    <row r="8" spans="1:6" ht="41.4" x14ac:dyDescent="0.25">
      <c r="A8" s="1">
        <v>2</v>
      </c>
      <c r="B8" s="1" t="s">
        <v>1780</v>
      </c>
      <c r="C8" s="2">
        <v>12</v>
      </c>
      <c r="D8" s="2">
        <v>45</v>
      </c>
      <c r="E8" s="1" t="s">
        <v>1821</v>
      </c>
      <c r="F8" s="1">
        <v>1</v>
      </c>
    </row>
    <row r="9" spans="1:6" ht="41.4" x14ac:dyDescent="0.25">
      <c r="A9" s="1">
        <v>16</v>
      </c>
      <c r="B9" s="1" t="s">
        <v>1780</v>
      </c>
      <c r="C9" s="2">
        <v>12</v>
      </c>
      <c r="D9" s="2">
        <v>45</v>
      </c>
      <c r="E9" s="1" t="s">
        <v>1821</v>
      </c>
      <c r="F9" s="1" t="s">
        <v>1161</v>
      </c>
    </row>
    <row r="10" spans="1:6" ht="41.4" x14ac:dyDescent="0.25">
      <c r="A10" s="1">
        <v>7</v>
      </c>
      <c r="B10" s="1" t="s">
        <v>1820</v>
      </c>
      <c r="C10" s="2">
        <v>18</v>
      </c>
      <c r="D10" s="2">
        <v>50</v>
      </c>
      <c r="E10" s="1" t="s">
        <v>1821</v>
      </c>
      <c r="F10" s="1">
        <v>1</v>
      </c>
    </row>
    <row r="11" spans="1:6" ht="41.4" x14ac:dyDescent="0.25">
      <c r="A11" s="1">
        <v>19</v>
      </c>
      <c r="B11" s="1" t="s">
        <v>1820</v>
      </c>
      <c r="C11" s="2">
        <v>18</v>
      </c>
      <c r="D11" s="2">
        <v>50</v>
      </c>
      <c r="E11" s="1" t="s">
        <v>1821</v>
      </c>
      <c r="F11" s="1">
        <v>1</v>
      </c>
    </row>
    <row r="12" spans="1:6" ht="55.2" x14ac:dyDescent="0.25">
      <c r="A12" s="1">
        <v>4</v>
      </c>
      <c r="B12" s="1" t="s">
        <v>975</v>
      </c>
      <c r="C12" s="2">
        <v>17</v>
      </c>
      <c r="D12" s="2">
        <v>50</v>
      </c>
      <c r="E12" s="1" t="s">
        <v>1822</v>
      </c>
      <c r="F12" s="1" t="s">
        <v>1161</v>
      </c>
    </row>
    <row r="13" spans="1:6" ht="55.2" x14ac:dyDescent="0.25">
      <c r="A13" s="1">
        <v>17</v>
      </c>
      <c r="B13" s="1" t="s">
        <v>975</v>
      </c>
      <c r="C13" s="2">
        <v>17</v>
      </c>
      <c r="D13" s="2">
        <v>50</v>
      </c>
      <c r="E13" s="1" t="s">
        <v>1822</v>
      </c>
      <c r="F13" s="1" t="s">
        <v>1161</v>
      </c>
    </row>
    <row r="14" spans="1:6" ht="27.6" x14ac:dyDescent="0.25">
      <c r="A14" s="1">
        <v>8</v>
      </c>
      <c r="B14" s="1" t="s">
        <v>176</v>
      </c>
      <c r="C14" s="2">
        <v>2</v>
      </c>
      <c r="D14" s="2">
        <v>20</v>
      </c>
      <c r="E14" s="1" t="s">
        <v>177</v>
      </c>
    </row>
    <row r="15" spans="1:6" ht="27.6" x14ac:dyDescent="0.25">
      <c r="A15" s="1">
        <v>12</v>
      </c>
      <c r="B15" s="1" t="s">
        <v>223</v>
      </c>
      <c r="C15" s="2">
        <v>1</v>
      </c>
      <c r="D15" s="2">
        <v>25</v>
      </c>
      <c r="E15" s="1" t="s">
        <v>225</v>
      </c>
      <c r="F15" s="1">
        <v>1</v>
      </c>
    </row>
    <row r="16" spans="1:6" ht="41.4" x14ac:dyDescent="0.25">
      <c r="A16" s="1">
        <v>8</v>
      </c>
      <c r="B16" s="1" t="s">
        <v>909</v>
      </c>
      <c r="C16" s="2">
        <v>2</v>
      </c>
      <c r="D16" s="2">
        <v>8</v>
      </c>
      <c r="E16" s="1" t="s">
        <v>170</v>
      </c>
      <c r="F16" s="1">
        <v>1</v>
      </c>
    </row>
    <row r="17" spans="1:7" ht="41.4" x14ac:dyDescent="0.25">
      <c r="A17" s="1">
        <v>18</v>
      </c>
      <c r="B17" s="1" t="s">
        <v>1886</v>
      </c>
      <c r="C17" s="2">
        <v>10</v>
      </c>
      <c r="D17" s="2">
        <v>80</v>
      </c>
      <c r="E17" s="1" t="s">
        <v>90</v>
      </c>
    </row>
    <row r="18" spans="1:7" ht="27.6" x14ac:dyDescent="0.25">
      <c r="A18" s="1">
        <v>15</v>
      </c>
      <c r="B18" s="1" t="s">
        <v>1875</v>
      </c>
      <c r="C18" s="2">
        <v>2</v>
      </c>
      <c r="D18" s="2">
        <v>30</v>
      </c>
      <c r="E18" s="1" t="s">
        <v>264</v>
      </c>
      <c r="F18" s="1">
        <v>1</v>
      </c>
    </row>
    <row r="19" spans="1:7" x14ac:dyDescent="0.25">
      <c r="A19" s="1">
        <v>9</v>
      </c>
      <c r="B19" s="1" t="s">
        <v>185</v>
      </c>
      <c r="C19" s="2">
        <v>5</v>
      </c>
      <c r="D19" s="2">
        <v>15</v>
      </c>
      <c r="E19" s="1" t="s">
        <v>1833</v>
      </c>
      <c r="F19" s="1">
        <v>1</v>
      </c>
    </row>
    <row r="20" spans="1:7" x14ac:dyDescent="0.25">
      <c r="A20" s="1">
        <v>16</v>
      </c>
      <c r="B20" s="1" t="s">
        <v>185</v>
      </c>
      <c r="C20" s="2">
        <v>5</v>
      </c>
      <c r="D20" s="2">
        <v>15</v>
      </c>
      <c r="E20" s="1" t="s">
        <v>186</v>
      </c>
      <c r="F20" s="1" t="s">
        <v>1161</v>
      </c>
    </row>
    <row r="21" spans="1:7" x14ac:dyDescent="0.25">
      <c r="A21" s="1">
        <v>19</v>
      </c>
      <c r="B21" s="1" t="s">
        <v>185</v>
      </c>
      <c r="C21" s="2">
        <v>5</v>
      </c>
      <c r="D21" s="2">
        <v>15</v>
      </c>
      <c r="E21" s="1" t="s">
        <v>1833</v>
      </c>
      <c r="F21" s="1">
        <v>1</v>
      </c>
    </row>
    <row r="22" spans="1:7" x14ac:dyDescent="0.25">
      <c r="A22" s="1">
        <v>6</v>
      </c>
      <c r="B22" s="1" t="s">
        <v>151</v>
      </c>
      <c r="C22" s="2">
        <v>12</v>
      </c>
      <c r="D22" s="2">
        <v>15</v>
      </c>
      <c r="E22" s="1" t="s">
        <v>152</v>
      </c>
    </row>
    <row r="23" spans="1:7" ht="41.4" x14ac:dyDescent="0.25">
      <c r="A23" s="1">
        <v>16</v>
      </c>
      <c r="B23" s="1" t="s">
        <v>281</v>
      </c>
      <c r="C23" s="2">
        <v>1</v>
      </c>
      <c r="D23" s="2">
        <v>10</v>
      </c>
      <c r="E23" s="1" t="s">
        <v>283</v>
      </c>
      <c r="G23" s="1" t="s">
        <v>1881</v>
      </c>
    </row>
    <row r="24" spans="1:7" ht="55.2" x14ac:dyDescent="0.25">
      <c r="A24" s="1">
        <v>19</v>
      </c>
      <c r="B24" s="1" t="s">
        <v>1986</v>
      </c>
      <c r="C24" s="2">
        <v>10</v>
      </c>
      <c r="D24" s="2">
        <v>60</v>
      </c>
      <c r="E24" s="1" t="s">
        <v>1893</v>
      </c>
      <c r="F24" s="1">
        <v>2</v>
      </c>
      <c r="G24" s="1" t="s">
        <v>1894</v>
      </c>
    </row>
    <row r="25" spans="1:7" ht="55.2" x14ac:dyDescent="0.25">
      <c r="A25" s="1">
        <v>23</v>
      </c>
      <c r="B25" s="1" t="s">
        <v>1920</v>
      </c>
      <c r="C25" s="2">
        <v>10</v>
      </c>
      <c r="D25" s="2">
        <v>40</v>
      </c>
      <c r="E25" s="1" t="s">
        <v>353</v>
      </c>
      <c r="F25" s="1">
        <v>1</v>
      </c>
    </row>
    <row r="26" spans="1:7" ht="27.6" x14ac:dyDescent="0.25">
      <c r="A26" s="1">
        <v>21</v>
      </c>
      <c r="B26" s="1" t="s">
        <v>413</v>
      </c>
      <c r="C26" s="2">
        <v>3</v>
      </c>
      <c r="D26" s="2">
        <v>5</v>
      </c>
      <c r="E26" s="1" t="s">
        <v>364</v>
      </c>
    </row>
    <row r="27" spans="1:7" ht="27.6" x14ac:dyDescent="0.25">
      <c r="A27" s="1">
        <v>21</v>
      </c>
      <c r="B27" s="1" t="s">
        <v>365</v>
      </c>
      <c r="C27" s="2">
        <v>2</v>
      </c>
      <c r="D27" s="2">
        <v>20</v>
      </c>
      <c r="E27" s="1" t="s">
        <v>366</v>
      </c>
    </row>
    <row r="28" spans="1:7" ht="27.6" x14ac:dyDescent="0.25">
      <c r="A28" s="1">
        <v>1</v>
      </c>
      <c r="B28" s="1" t="s">
        <v>1758</v>
      </c>
      <c r="C28" s="2">
        <v>2</v>
      </c>
      <c r="D28" s="2">
        <v>5</v>
      </c>
      <c r="E28" s="1" t="s">
        <v>1759</v>
      </c>
      <c r="F28" s="1">
        <v>1</v>
      </c>
      <c r="G28" s="1" t="s">
        <v>1762</v>
      </c>
    </row>
    <row r="29" spans="1:7" ht="27.6" x14ac:dyDescent="0.25">
      <c r="A29" s="1">
        <v>1</v>
      </c>
      <c r="B29" s="1" t="s">
        <v>1756</v>
      </c>
      <c r="C29" s="2">
        <v>3</v>
      </c>
      <c r="D29" s="2">
        <v>7</v>
      </c>
      <c r="E29" s="1" t="s">
        <v>1757</v>
      </c>
      <c r="F29" s="1">
        <v>1</v>
      </c>
      <c r="G29" s="1" t="s">
        <v>1762</v>
      </c>
    </row>
    <row r="30" spans="1:7" ht="69" x14ac:dyDescent="0.25">
      <c r="A30" s="1">
        <v>17</v>
      </c>
      <c r="B30" s="1" t="s">
        <v>900</v>
      </c>
      <c r="C30" s="2">
        <v>2</v>
      </c>
      <c r="D30" s="2">
        <v>4</v>
      </c>
      <c r="E30" s="1" t="s">
        <v>294</v>
      </c>
    </row>
    <row r="31" spans="1:7" ht="27.6" x14ac:dyDescent="0.25">
      <c r="A31" s="1">
        <v>1</v>
      </c>
      <c r="B31" s="1" t="s">
        <v>1754</v>
      </c>
      <c r="C31" s="2">
        <v>3</v>
      </c>
      <c r="D31" s="2">
        <v>6</v>
      </c>
      <c r="E31" s="1" t="s">
        <v>1755</v>
      </c>
      <c r="F31" s="1">
        <v>1</v>
      </c>
      <c r="G31" s="1" t="s">
        <v>1762</v>
      </c>
    </row>
    <row r="32" spans="1:7" x14ac:dyDescent="0.25">
      <c r="A32" s="1">
        <v>1</v>
      </c>
      <c r="B32" s="1" t="s">
        <v>1987</v>
      </c>
      <c r="C32" s="2">
        <v>4</v>
      </c>
      <c r="D32" s="2">
        <v>8</v>
      </c>
      <c r="E32" s="1" t="s">
        <v>86</v>
      </c>
      <c r="F32" s="1">
        <v>1</v>
      </c>
    </row>
    <row r="33" spans="1:7" ht="96.6" x14ac:dyDescent="0.25">
      <c r="A33" s="1">
        <v>15</v>
      </c>
      <c r="B33" s="1" t="s">
        <v>272</v>
      </c>
      <c r="C33" s="2">
        <v>5</v>
      </c>
      <c r="D33" s="2">
        <v>20</v>
      </c>
      <c r="E33" s="1" t="s">
        <v>273</v>
      </c>
      <c r="F33" s="1">
        <v>1</v>
      </c>
    </row>
    <row r="34" spans="1:7" ht="27.6" x14ac:dyDescent="0.25">
      <c r="A34" s="1">
        <v>14</v>
      </c>
      <c r="B34" s="1" t="s">
        <v>1871</v>
      </c>
      <c r="C34" s="2">
        <v>2</v>
      </c>
      <c r="D34" s="2">
        <v>30</v>
      </c>
      <c r="E34" s="1" t="s">
        <v>256</v>
      </c>
      <c r="F34" s="1">
        <v>1</v>
      </c>
    </row>
    <row r="35" spans="1:7" x14ac:dyDescent="0.25">
      <c r="A35" s="1">
        <v>10</v>
      </c>
      <c r="B35" s="1" t="s">
        <v>1318</v>
      </c>
      <c r="C35" s="2">
        <v>15</v>
      </c>
      <c r="D35" s="2">
        <v>70</v>
      </c>
      <c r="E35" s="1" t="s">
        <v>56</v>
      </c>
      <c r="G35" s="1" t="s">
        <v>1846</v>
      </c>
    </row>
    <row r="36" spans="1:7" ht="55.2" x14ac:dyDescent="0.25">
      <c r="A36" s="1">
        <v>9</v>
      </c>
      <c r="B36" s="1" t="s">
        <v>183</v>
      </c>
      <c r="C36" s="2">
        <v>3</v>
      </c>
      <c r="D36" s="2">
        <v>5</v>
      </c>
      <c r="E36" s="1" t="s">
        <v>1832</v>
      </c>
      <c r="F36" s="1">
        <v>1</v>
      </c>
    </row>
    <row r="37" spans="1:7" ht="41.4" x14ac:dyDescent="0.25">
      <c r="A37" s="1">
        <v>17</v>
      </c>
      <c r="B37" s="1" t="s">
        <v>1883</v>
      </c>
      <c r="C37" s="2">
        <v>5</v>
      </c>
      <c r="D37" s="2">
        <v>21</v>
      </c>
      <c r="E37" s="1" t="s">
        <v>355</v>
      </c>
    </row>
    <row r="38" spans="1:7" ht="55.2" x14ac:dyDescent="0.25">
      <c r="A38" s="1">
        <v>8</v>
      </c>
      <c r="B38" s="1" t="s">
        <v>1933</v>
      </c>
      <c r="C38" s="2">
        <v>5</v>
      </c>
      <c r="D38" s="2">
        <v>30</v>
      </c>
      <c r="E38" s="1" t="s">
        <v>188</v>
      </c>
      <c r="F38" s="1">
        <v>1</v>
      </c>
      <c r="G38" s="1" t="s">
        <v>1934</v>
      </c>
    </row>
    <row r="39" spans="1:7" s="13" customFormat="1" ht="55.2" x14ac:dyDescent="0.25">
      <c r="A39" s="1">
        <v>9</v>
      </c>
      <c r="B39" s="1" t="s">
        <v>1840</v>
      </c>
      <c r="C39" s="2">
        <v>10</v>
      </c>
      <c r="D39" s="2">
        <v>27</v>
      </c>
      <c r="E39" s="1" t="s">
        <v>1841</v>
      </c>
      <c r="F39" s="1">
        <v>1</v>
      </c>
      <c r="G39" s="1" t="s">
        <v>1839</v>
      </c>
    </row>
    <row r="40" spans="1:7" x14ac:dyDescent="0.25">
      <c r="A40" s="1">
        <v>2</v>
      </c>
      <c r="B40" s="1" t="s">
        <v>1779</v>
      </c>
      <c r="C40" s="2">
        <v>3</v>
      </c>
      <c r="D40" s="2">
        <v>40</v>
      </c>
      <c r="F40" s="1">
        <v>1</v>
      </c>
    </row>
    <row r="41" spans="1:7" ht="27.6" x14ac:dyDescent="0.25">
      <c r="A41" s="1">
        <v>19</v>
      </c>
      <c r="B41" s="1" t="s">
        <v>313</v>
      </c>
      <c r="C41" s="2">
        <v>2</v>
      </c>
      <c r="D41" s="2">
        <v>5</v>
      </c>
      <c r="E41" s="1" t="s">
        <v>314</v>
      </c>
      <c r="F41" s="1">
        <v>1</v>
      </c>
    </row>
    <row r="42" spans="1:7" ht="41.4" x14ac:dyDescent="0.25">
      <c r="A42" s="1">
        <v>1</v>
      </c>
      <c r="B42" s="1" t="s">
        <v>1751</v>
      </c>
      <c r="C42" s="2">
        <v>1</v>
      </c>
      <c r="D42" s="2">
        <v>15</v>
      </c>
      <c r="F42" s="1">
        <v>1</v>
      </c>
    </row>
    <row r="43" spans="1:7" ht="27.6" x14ac:dyDescent="0.25">
      <c r="B43" s="1" t="s">
        <v>54</v>
      </c>
      <c r="C43" s="2">
        <v>1</v>
      </c>
      <c r="D43" s="2">
        <v>2</v>
      </c>
      <c r="E43" s="1" t="s">
        <v>1793</v>
      </c>
      <c r="F43" s="1">
        <v>1</v>
      </c>
    </row>
    <row r="44" spans="1:7" ht="27.6" x14ac:dyDescent="0.25">
      <c r="A44" s="1">
        <v>17</v>
      </c>
      <c r="B44" s="1" t="s">
        <v>289</v>
      </c>
      <c r="C44" s="2">
        <v>3</v>
      </c>
      <c r="D44" s="2">
        <v>7</v>
      </c>
      <c r="E44" s="1" t="s">
        <v>290</v>
      </c>
    </row>
    <row r="45" spans="1:7" ht="27.6" x14ac:dyDescent="0.25">
      <c r="A45" s="1">
        <v>17</v>
      </c>
      <c r="B45" s="1" t="s">
        <v>291</v>
      </c>
      <c r="C45" s="2">
        <v>3</v>
      </c>
      <c r="D45" s="2">
        <v>10</v>
      </c>
      <c r="E45" s="1" t="s">
        <v>290</v>
      </c>
    </row>
    <row r="46" spans="1:7" x14ac:dyDescent="0.25">
      <c r="A46" s="1">
        <v>11</v>
      </c>
      <c r="B46" s="1" t="s">
        <v>220</v>
      </c>
      <c r="C46" s="2">
        <v>1</v>
      </c>
      <c r="D46" s="2">
        <v>5</v>
      </c>
      <c r="E46" s="1" t="s">
        <v>222</v>
      </c>
      <c r="F46" s="1">
        <v>1</v>
      </c>
    </row>
    <row r="47" spans="1:7" x14ac:dyDescent="0.25">
      <c r="A47" s="1">
        <v>22</v>
      </c>
      <c r="B47" s="1" t="s">
        <v>1066</v>
      </c>
      <c r="C47" s="2">
        <v>6</v>
      </c>
      <c r="D47" s="2">
        <v>8</v>
      </c>
      <c r="E47" s="1" t="s">
        <v>1917</v>
      </c>
    </row>
    <row r="48" spans="1:7" x14ac:dyDescent="0.25">
      <c r="A48" s="1">
        <v>11</v>
      </c>
      <c r="B48" s="1" t="s">
        <v>1853</v>
      </c>
      <c r="C48" s="2">
        <v>1</v>
      </c>
      <c r="D48" s="2">
        <v>20</v>
      </c>
      <c r="E48" s="1" t="s">
        <v>217</v>
      </c>
      <c r="F48" s="1">
        <v>1</v>
      </c>
      <c r="G48" s="1" t="s">
        <v>1854</v>
      </c>
    </row>
    <row r="49" spans="1:7" x14ac:dyDescent="0.25">
      <c r="A49" s="1">
        <v>7</v>
      </c>
      <c r="B49" s="1" t="s">
        <v>163</v>
      </c>
      <c r="C49" s="2">
        <v>5</v>
      </c>
      <c r="D49" s="2">
        <v>30</v>
      </c>
      <c r="F49" s="1">
        <v>1</v>
      </c>
    </row>
    <row r="50" spans="1:7" x14ac:dyDescent="0.25">
      <c r="A50" s="1">
        <v>3</v>
      </c>
      <c r="B50" s="1" t="s">
        <v>1786</v>
      </c>
      <c r="C50" s="2">
        <v>6</v>
      </c>
      <c r="D50" s="2">
        <v>30</v>
      </c>
      <c r="E50" s="1" t="s">
        <v>122</v>
      </c>
      <c r="F50" s="1">
        <v>1</v>
      </c>
    </row>
    <row r="51" spans="1:7" ht="41.4" x14ac:dyDescent="0.25">
      <c r="A51" s="1">
        <v>8</v>
      </c>
      <c r="B51" s="1" t="s">
        <v>1935</v>
      </c>
      <c r="C51" s="2">
        <v>4</v>
      </c>
      <c r="D51" s="2">
        <v>20</v>
      </c>
      <c r="E51" s="1" t="s">
        <v>1939</v>
      </c>
      <c r="G51" s="1" t="s">
        <v>1940</v>
      </c>
    </row>
    <row r="52" spans="1:7" x14ac:dyDescent="0.25">
      <c r="A52" s="1">
        <v>17</v>
      </c>
      <c r="B52" s="1" t="s">
        <v>285</v>
      </c>
      <c r="C52" s="2">
        <v>1</v>
      </c>
      <c r="D52" s="2">
        <v>3</v>
      </c>
      <c r="F52" s="1">
        <v>1</v>
      </c>
    </row>
    <row r="53" spans="1:7" x14ac:dyDescent="0.25">
      <c r="A53" s="1">
        <v>17</v>
      </c>
      <c r="B53" s="1" t="s">
        <v>284</v>
      </c>
      <c r="C53" s="2">
        <v>1</v>
      </c>
      <c r="D53" s="2">
        <v>3</v>
      </c>
      <c r="F53" s="1">
        <v>1</v>
      </c>
    </row>
    <row r="54" spans="1:7" x14ac:dyDescent="0.25">
      <c r="A54" s="1">
        <v>4</v>
      </c>
      <c r="B54" s="1" t="s">
        <v>129</v>
      </c>
      <c r="C54" s="2">
        <v>10</v>
      </c>
      <c r="D54" s="2">
        <v>100</v>
      </c>
      <c r="E54" s="1" t="s">
        <v>131</v>
      </c>
      <c r="F54" s="1">
        <v>1</v>
      </c>
    </row>
    <row r="55" spans="1:7" x14ac:dyDescent="0.25">
      <c r="A55" s="1">
        <v>9</v>
      </c>
      <c r="B55" s="1" t="s">
        <v>182</v>
      </c>
      <c r="C55" s="2">
        <v>2</v>
      </c>
      <c r="D55" s="2">
        <v>6</v>
      </c>
      <c r="E55" s="1" t="s">
        <v>181</v>
      </c>
      <c r="F55" s="1">
        <v>1</v>
      </c>
    </row>
    <row r="56" spans="1:7" ht="41.4" x14ac:dyDescent="0.25">
      <c r="A56" s="1">
        <v>14</v>
      </c>
      <c r="B56" s="1" t="s">
        <v>252</v>
      </c>
      <c r="C56" s="2">
        <v>3</v>
      </c>
      <c r="D56" s="2">
        <v>20</v>
      </c>
      <c r="E56" s="1" t="s">
        <v>56</v>
      </c>
      <c r="F56" s="1">
        <v>1</v>
      </c>
    </row>
    <row r="57" spans="1:7" ht="41.4" x14ac:dyDescent="0.25">
      <c r="A57" s="1">
        <v>15</v>
      </c>
      <c r="B57" s="1" t="s">
        <v>1877</v>
      </c>
      <c r="C57" s="2">
        <v>10</v>
      </c>
      <c r="D57" s="2">
        <v>30</v>
      </c>
      <c r="F57" s="1">
        <v>1</v>
      </c>
    </row>
    <row r="58" spans="1:7" ht="41.4" x14ac:dyDescent="0.25">
      <c r="A58" s="1">
        <v>20</v>
      </c>
      <c r="B58" s="1" t="s">
        <v>1898</v>
      </c>
      <c r="C58" s="2">
        <v>60</v>
      </c>
      <c r="D58" s="2">
        <v>150</v>
      </c>
      <c r="E58" s="1" t="s">
        <v>1866</v>
      </c>
      <c r="F58" s="1">
        <v>3</v>
      </c>
    </row>
    <row r="59" spans="1:7" ht="27.6" x14ac:dyDescent="0.25">
      <c r="A59" s="1">
        <v>15</v>
      </c>
      <c r="B59" s="1" t="s">
        <v>1872</v>
      </c>
      <c r="C59" s="2">
        <v>0.57999999999999996</v>
      </c>
      <c r="D59" s="2">
        <v>10</v>
      </c>
      <c r="E59" s="1" t="s">
        <v>1878</v>
      </c>
      <c r="F59" s="1" t="s">
        <v>1879</v>
      </c>
    </row>
    <row r="60" spans="1:7" ht="55.2" x14ac:dyDescent="0.25">
      <c r="A60" s="1">
        <v>23</v>
      </c>
      <c r="B60" s="1" t="s">
        <v>1921</v>
      </c>
      <c r="C60" s="2">
        <v>1</v>
      </c>
      <c r="D60" s="2">
        <v>25</v>
      </c>
      <c r="E60" s="1" t="s">
        <v>1927</v>
      </c>
    </row>
    <row r="61" spans="1:7" ht="41.4" x14ac:dyDescent="0.25">
      <c r="A61" s="1">
        <v>22</v>
      </c>
      <c r="B61" s="1" t="s">
        <v>1911</v>
      </c>
      <c r="C61" s="2">
        <v>8</v>
      </c>
      <c r="D61" s="2">
        <v>70</v>
      </c>
      <c r="E61" s="1" t="s">
        <v>350</v>
      </c>
    </row>
    <row r="62" spans="1:7" ht="27.6" x14ac:dyDescent="0.25">
      <c r="A62" s="1">
        <v>22</v>
      </c>
      <c r="B62" s="1" t="s">
        <v>1913</v>
      </c>
      <c r="C62" s="2">
        <v>0.5</v>
      </c>
      <c r="D62" s="2">
        <v>2</v>
      </c>
      <c r="E62" s="1" t="s">
        <v>1914</v>
      </c>
    </row>
    <row r="63" spans="1:7" x14ac:dyDescent="0.25">
      <c r="A63" s="1">
        <v>22</v>
      </c>
      <c r="B63" s="1" t="s">
        <v>384</v>
      </c>
      <c r="C63" s="2">
        <v>3</v>
      </c>
      <c r="D63" s="2">
        <v>30</v>
      </c>
      <c r="E63" s="1" t="s">
        <v>385</v>
      </c>
    </row>
    <row r="64" spans="1:7" ht="82.8" x14ac:dyDescent="0.25">
      <c r="A64" s="1">
        <v>16</v>
      </c>
      <c r="B64" s="1" t="s">
        <v>274</v>
      </c>
      <c r="C64" s="2">
        <v>2</v>
      </c>
      <c r="D64" s="2">
        <v>5</v>
      </c>
      <c r="E64" s="1" t="s">
        <v>961</v>
      </c>
      <c r="F64" s="1" t="s">
        <v>1161</v>
      </c>
    </row>
    <row r="65" spans="1:7" ht="41.4" x14ac:dyDescent="0.25">
      <c r="A65" s="1">
        <v>13</v>
      </c>
      <c r="B65" s="1" t="s">
        <v>1988</v>
      </c>
      <c r="C65" s="2">
        <v>60</v>
      </c>
      <c r="D65" s="2">
        <v>150</v>
      </c>
      <c r="E65" s="1" t="s">
        <v>1866</v>
      </c>
      <c r="F65" s="1">
        <v>3</v>
      </c>
    </row>
    <row r="66" spans="1:7" x14ac:dyDescent="0.25">
      <c r="A66" s="1">
        <v>21</v>
      </c>
      <c r="B66" s="1" t="s">
        <v>1903</v>
      </c>
      <c r="C66" s="2">
        <v>18</v>
      </c>
      <c r="D66" s="2">
        <v>40</v>
      </c>
      <c r="E66" s="1" t="s">
        <v>299</v>
      </c>
    </row>
    <row r="67" spans="1:7" x14ac:dyDescent="0.25">
      <c r="A67" s="1">
        <v>16</v>
      </c>
      <c r="B67" s="1" t="s">
        <v>277</v>
      </c>
      <c r="C67" s="2">
        <v>5</v>
      </c>
      <c r="D67" s="2">
        <v>25</v>
      </c>
      <c r="F67" s="1">
        <v>1</v>
      </c>
    </row>
    <row r="68" spans="1:7" ht="55.2" x14ac:dyDescent="0.25">
      <c r="A68" s="1">
        <v>17</v>
      </c>
      <c r="B68" s="1" t="s">
        <v>300</v>
      </c>
      <c r="C68" s="2">
        <v>1</v>
      </c>
      <c r="D68" s="2">
        <v>20</v>
      </c>
      <c r="E68" s="1" t="s">
        <v>301</v>
      </c>
      <c r="F68" s="1">
        <v>1</v>
      </c>
    </row>
    <row r="69" spans="1:7" ht="27.6" x14ac:dyDescent="0.25">
      <c r="A69" s="1">
        <v>17</v>
      </c>
      <c r="B69" s="1" t="s">
        <v>1884</v>
      </c>
      <c r="C69" s="2">
        <v>15</v>
      </c>
      <c r="D69" s="2">
        <v>40</v>
      </c>
      <c r="E69" s="1" t="s">
        <v>299</v>
      </c>
      <c r="F69" s="1">
        <v>1</v>
      </c>
    </row>
    <row r="70" spans="1:7" ht="27.6" x14ac:dyDescent="0.25">
      <c r="A70" s="1">
        <v>2</v>
      </c>
      <c r="B70" s="1" t="s">
        <v>1776</v>
      </c>
      <c r="C70" s="2">
        <v>16</v>
      </c>
      <c r="D70" s="2">
        <v>60</v>
      </c>
      <c r="E70" s="1" t="s">
        <v>1778</v>
      </c>
      <c r="F70" s="1">
        <v>2</v>
      </c>
      <c r="G70" s="1" t="s">
        <v>1777</v>
      </c>
    </row>
    <row r="71" spans="1:7" ht="27.6" x14ac:dyDescent="0.25">
      <c r="A71" s="1">
        <v>17</v>
      </c>
      <c r="B71" s="1" t="s">
        <v>288</v>
      </c>
      <c r="C71" s="2">
        <v>2</v>
      </c>
      <c r="D71" s="2">
        <v>10</v>
      </c>
      <c r="E71" s="1" t="s">
        <v>287</v>
      </c>
    </row>
    <row r="72" spans="1:7" x14ac:dyDescent="0.25">
      <c r="A72" s="1">
        <v>3</v>
      </c>
      <c r="B72" s="1" t="s">
        <v>1783</v>
      </c>
      <c r="C72" s="2">
        <v>2</v>
      </c>
      <c r="D72" s="2">
        <v>7</v>
      </c>
      <c r="E72" s="1" t="s">
        <v>1784</v>
      </c>
      <c r="F72" s="1">
        <v>1</v>
      </c>
    </row>
    <row r="73" spans="1:7" x14ac:dyDescent="0.25">
      <c r="A73" s="1">
        <v>5</v>
      </c>
      <c r="B73" s="1" t="s">
        <v>1783</v>
      </c>
      <c r="C73" s="2">
        <v>2</v>
      </c>
      <c r="D73" s="2">
        <v>7</v>
      </c>
      <c r="E73" s="1" t="s">
        <v>1784</v>
      </c>
      <c r="F73" s="1">
        <v>1</v>
      </c>
    </row>
    <row r="74" spans="1:7" x14ac:dyDescent="0.25">
      <c r="A74" s="1">
        <v>7</v>
      </c>
      <c r="B74" s="1" t="s">
        <v>1783</v>
      </c>
      <c r="C74" s="2">
        <v>2</v>
      </c>
      <c r="D74" s="2">
        <v>7</v>
      </c>
      <c r="E74" s="1" t="s">
        <v>1784</v>
      </c>
      <c r="F74" s="1">
        <v>1</v>
      </c>
    </row>
    <row r="75" spans="1:7" x14ac:dyDescent="0.25">
      <c r="A75" s="1">
        <v>14</v>
      </c>
      <c r="B75" s="1" t="s">
        <v>1783</v>
      </c>
      <c r="C75" s="2">
        <v>2</v>
      </c>
      <c r="D75" s="2">
        <v>7</v>
      </c>
      <c r="E75" s="1" t="s">
        <v>1784</v>
      </c>
      <c r="F75" s="1">
        <v>1</v>
      </c>
    </row>
    <row r="76" spans="1:7" x14ac:dyDescent="0.25">
      <c r="A76" s="1">
        <v>23</v>
      </c>
      <c r="B76" s="1" t="s">
        <v>1783</v>
      </c>
      <c r="C76" s="2">
        <v>2</v>
      </c>
      <c r="D76" s="2">
        <v>7</v>
      </c>
      <c r="E76" s="1" t="s">
        <v>1784</v>
      </c>
      <c r="F76" s="1">
        <v>1</v>
      </c>
    </row>
    <row r="77" spans="1:7" ht="41.4" x14ac:dyDescent="0.25">
      <c r="A77" s="1">
        <v>20</v>
      </c>
      <c r="B77" s="1" t="s">
        <v>959</v>
      </c>
      <c r="C77" s="2">
        <v>8</v>
      </c>
      <c r="D77" s="2">
        <v>70</v>
      </c>
      <c r="E77" s="1" t="s">
        <v>350</v>
      </c>
    </row>
    <row r="78" spans="1:7" ht="41.4" x14ac:dyDescent="0.25">
      <c r="A78" s="1">
        <v>20</v>
      </c>
      <c r="B78" s="1" t="s">
        <v>1896</v>
      </c>
      <c r="C78" s="2">
        <v>1</v>
      </c>
      <c r="D78" s="2">
        <v>30</v>
      </c>
      <c r="E78" s="1" t="s">
        <v>1899</v>
      </c>
    </row>
    <row r="79" spans="1:7" ht="27.6" x14ac:dyDescent="0.25">
      <c r="A79" s="1">
        <v>6</v>
      </c>
      <c r="B79" s="1" t="s">
        <v>1811</v>
      </c>
      <c r="C79" s="2">
        <v>4</v>
      </c>
      <c r="D79" s="2">
        <v>30</v>
      </c>
      <c r="E79" s="1" t="s">
        <v>155</v>
      </c>
    </row>
    <row r="80" spans="1:7" x14ac:dyDescent="0.25">
      <c r="A80" s="1">
        <v>12</v>
      </c>
      <c r="B80" s="1" t="s">
        <v>228</v>
      </c>
      <c r="C80" s="2">
        <v>5</v>
      </c>
      <c r="D80" s="2">
        <v>10</v>
      </c>
      <c r="E80" s="1" t="s">
        <v>74</v>
      </c>
      <c r="F80" s="1">
        <v>1</v>
      </c>
    </row>
    <row r="81" spans="1:7" ht="27.6" x14ac:dyDescent="0.25">
      <c r="A81" s="1">
        <v>20</v>
      </c>
      <c r="B81" s="1" t="s">
        <v>7</v>
      </c>
      <c r="C81" s="2">
        <v>30</v>
      </c>
      <c r="D81" s="2">
        <v>1000</v>
      </c>
      <c r="E81" s="1" t="s">
        <v>355</v>
      </c>
      <c r="F81" s="1">
        <v>1</v>
      </c>
    </row>
    <row r="82" spans="1:7" ht="27.6" x14ac:dyDescent="0.25">
      <c r="A82" s="1">
        <v>15</v>
      </c>
      <c r="B82" s="1" t="s">
        <v>261</v>
      </c>
      <c r="C82" s="2">
        <v>5</v>
      </c>
      <c r="D82" s="2">
        <v>30</v>
      </c>
      <c r="E82" s="1" t="s">
        <v>262</v>
      </c>
      <c r="F82" s="1">
        <v>1</v>
      </c>
    </row>
    <row r="83" spans="1:7" ht="27.6" x14ac:dyDescent="0.25">
      <c r="A83" s="1">
        <v>20</v>
      </c>
      <c r="B83" s="1" t="s">
        <v>1895</v>
      </c>
      <c r="C83" s="2">
        <v>10</v>
      </c>
      <c r="D83" s="2">
        <v>600</v>
      </c>
      <c r="E83" s="1" t="s">
        <v>355</v>
      </c>
      <c r="F83" s="1">
        <v>1</v>
      </c>
    </row>
    <row r="84" spans="1:7" ht="41.4" x14ac:dyDescent="0.25">
      <c r="A84" s="1">
        <v>8</v>
      </c>
      <c r="B84" s="1" t="s">
        <v>175</v>
      </c>
      <c r="C84" s="2">
        <v>2</v>
      </c>
      <c r="D84" s="2">
        <v>8</v>
      </c>
      <c r="E84" s="1" t="s">
        <v>1053</v>
      </c>
    </row>
    <row r="85" spans="1:7" x14ac:dyDescent="0.25">
      <c r="A85" s="1">
        <v>21</v>
      </c>
      <c r="B85" s="1" t="s">
        <v>1902</v>
      </c>
      <c r="C85" s="2">
        <v>1</v>
      </c>
      <c r="D85" s="2">
        <v>30</v>
      </c>
      <c r="E85" s="1" t="s">
        <v>299</v>
      </c>
    </row>
    <row r="86" spans="1:7" ht="41.4" x14ac:dyDescent="0.25">
      <c r="A86" s="1">
        <v>21</v>
      </c>
      <c r="B86" s="1" t="s">
        <v>1906</v>
      </c>
      <c r="C86" s="2">
        <v>15</v>
      </c>
      <c r="D86" s="2">
        <v>200</v>
      </c>
      <c r="E86" s="1" t="s">
        <v>380</v>
      </c>
    </row>
    <row r="87" spans="1:7" ht="41.4" x14ac:dyDescent="0.25">
      <c r="A87" s="1">
        <v>15</v>
      </c>
      <c r="B87" s="1" t="s">
        <v>1876</v>
      </c>
      <c r="C87" s="2">
        <v>2</v>
      </c>
      <c r="D87" s="2">
        <v>10</v>
      </c>
      <c r="E87" s="1" t="s">
        <v>267</v>
      </c>
    </row>
    <row r="88" spans="1:7" ht="27.6" x14ac:dyDescent="0.25">
      <c r="A88" s="1">
        <v>18</v>
      </c>
      <c r="B88" s="1" t="s">
        <v>1889</v>
      </c>
      <c r="C88" s="2">
        <v>3</v>
      </c>
      <c r="D88" s="2">
        <v>80</v>
      </c>
      <c r="E88" s="1" t="s">
        <v>1888</v>
      </c>
    </row>
    <row r="89" spans="1:7" x14ac:dyDescent="0.25">
      <c r="A89" s="1">
        <v>9</v>
      </c>
      <c r="B89" s="1" t="s">
        <v>1836</v>
      </c>
      <c r="C89" s="2">
        <v>3</v>
      </c>
      <c r="D89" s="2">
        <v>5</v>
      </c>
      <c r="E89" s="1" t="s">
        <v>1837</v>
      </c>
      <c r="F89" s="1">
        <v>1</v>
      </c>
    </row>
    <row r="90" spans="1:7" ht="41.4" x14ac:dyDescent="0.25">
      <c r="A90" s="1">
        <v>12</v>
      </c>
      <c r="B90" s="1" t="s">
        <v>1860</v>
      </c>
      <c r="C90" s="2">
        <v>3</v>
      </c>
      <c r="D90" s="2">
        <v>12</v>
      </c>
      <c r="E90" s="1" t="s">
        <v>1861</v>
      </c>
      <c r="F90" s="1" t="s">
        <v>1864</v>
      </c>
    </row>
    <row r="91" spans="1:7" ht="41.4" x14ac:dyDescent="0.25">
      <c r="A91" s="1">
        <v>20</v>
      </c>
      <c r="B91" s="1" t="s">
        <v>1897</v>
      </c>
      <c r="C91" s="2">
        <v>70</v>
      </c>
      <c r="D91" s="2">
        <v>600</v>
      </c>
      <c r="E91" s="1" t="s">
        <v>299</v>
      </c>
      <c r="F91" s="1">
        <v>1</v>
      </c>
    </row>
    <row r="92" spans="1:7" ht="27.6" x14ac:dyDescent="0.25">
      <c r="A92" s="1">
        <v>8</v>
      </c>
      <c r="B92" s="1" t="s">
        <v>1829</v>
      </c>
      <c r="C92" s="2">
        <v>2</v>
      </c>
      <c r="D92" s="2">
        <v>100</v>
      </c>
      <c r="E92" s="1" t="s">
        <v>1831</v>
      </c>
    </row>
    <row r="93" spans="1:7" x14ac:dyDescent="0.25">
      <c r="A93" s="1">
        <v>6</v>
      </c>
      <c r="B93" s="1" t="s">
        <v>1812</v>
      </c>
      <c r="C93" s="2">
        <v>10</v>
      </c>
      <c r="D93" s="2">
        <v>25</v>
      </c>
      <c r="E93" s="1" t="s">
        <v>1813</v>
      </c>
      <c r="G93" s="1" t="s">
        <v>1814</v>
      </c>
    </row>
    <row r="94" spans="1:7" ht="27.6" x14ac:dyDescent="0.25">
      <c r="A94" s="1">
        <v>5</v>
      </c>
      <c r="B94" s="1" t="s">
        <v>1807</v>
      </c>
      <c r="C94" s="2">
        <v>5</v>
      </c>
      <c r="D94" s="2">
        <v>50</v>
      </c>
      <c r="G94" s="1" t="s">
        <v>1808</v>
      </c>
    </row>
    <row r="95" spans="1:7" ht="55.2" x14ac:dyDescent="0.25">
      <c r="A95" s="1">
        <v>22</v>
      </c>
      <c r="B95" s="1" t="s">
        <v>1912</v>
      </c>
      <c r="C95" s="2">
        <v>200</v>
      </c>
      <c r="D95" s="2">
        <v>500</v>
      </c>
      <c r="E95" s="1" t="s">
        <v>394</v>
      </c>
      <c r="F95" s="1">
        <v>1</v>
      </c>
      <c r="G95" s="1" t="s">
        <v>1919</v>
      </c>
    </row>
    <row r="96" spans="1:7" ht="55.2" x14ac:dyDescent="0.25">
      <c r="A96" s="1">
        <v>7</v>
      </c>
      <c r="B96" s="1" t="s">
        <v>1760</v>
      </c>
      <c r="C96" s="2">
        <v>12</v>
      </c>
      <c r="D96" s="2">
        <v>27</v>
      </c>
      <c r="G96" s="1" t="s">
        <v>1819</v>
      </c>
    </row>
    <row r="97" spans="1:7" ht="55.2" x14ac:dyDescent="0.25">
      <c r="A97" s="1">
        <v>1</v>
      </c>
      <c r="B97" s="1" t="s">
        <v>1767</v>
      </c>
      <c r="C97" s="2">
        <v>1</v>
      </c>
      <c r="D97" s="2">
        <v>4</v>
      </c>
      <c r="E97" s="1" t="s">
        <v>1770</v>
      </c>
      <c r="F97" s="1">
        <v>1</v>
      </c>
      <c r="G97" s="1" t="s">
        <v>1763</v>
      </c>
    </row>
    <row r="98" spans="1:7" ht="55.2" x14ac:dyDescent="0.25">
      <c r="A98" s="1">
        <v>3</v>
      </c>
      <c r="B98" s="1" t="s">
        <v>1767</v>
      </c>
      <c r="C98" s="2">
        <v>1</v>
      </c>
      <c r="D98" s="2">
        <v>4</v>
      </c>
      <c r="E98" s="1" t="s">
        <v>1770</v>
      </c>
      <c r="F98" s="1">
        <v>1</v>
      </c>
      <c r="G98" s="1" t="s">
        <v>1763</v>
      </c>
    </row>
    <row r="99" spans="1:7" ht="55.2" x14ac:dyDescent="0.25">
      <c r="A99" s="1">
        <v>1</v>
      </c>
      <c r="B99" s="1" t="s">
        <v>1766</v>
      </c>
      <c r="C99" s="2">
        <v>8</v>
      </c>
      <c r="D99" s="2">
        <v>48</v>
      </c>
      <c r="E99" s="1" t="s">
        <v>1769</v>
      </c>
      <c r="F99" s="1">
        <v>1</v>
      </c>
      <c r="G99" s="1" t="s">
        <v>1763</v>
      </c>
    </row>
    <row r="100" spans="1:7" ht="55.2" x14ac:dyDescent="0.25">
      <c r="A100" s="1">
        <v>3</v>
      </c>
      <c r="B100" s="1" t="s">
        <v>1766</v>
      </c>
      <c r="C100" s="2">
        <v>8</v>
      </c>
      <c r="D100" s="2">
        <v>48</v>
      </c>
      <c r="E100" s="1" t="s">
        <v>1769</v>
      </c>
      <c r="F100" s="1">
        <v>1</v>
      </c>
      <c r="G100" s="1" t="s">
        <v>1763</v>
      </c>
    </row>
    <row r="101" spans="1:7" ht="69" x14ac:dyDescent="0.25">
      <c r="A101" s="1">
        <v>1</v>
      </c>
      <c r="B101" s="1" t="s">
        <v>1768</v>
      </c>
      <c r="C101" s="2">
        <v>12</v>
      </c>
      <c r="D101" s="2">
        <v>27</v>
      </c>
      <c r="E101" s="1" t="s">
        <v>1772</v>
      </c>
      <c r="F101" s="1">
        <v>1</v>
      </c>
      <c r="G101" s="1" t="s">
        <v>1771</v>
      </c>
    </row>
    <row r="102" spans="1:7" ht="69" x14ac:dyDescent="0.25">
      <c r="A102" s="1">
        <v>3</v>
      </c>
      <c r="B102" s="1" t="s">
        <v>1768</v>
      </c>
      <c r="C102" s="2">
        <v>12</v>
      </c>
      <c r="D102" s="2">
        <v>27</v>
      </c>
      <c r="E102" s="1" t="s">
        <v>1772</v>
      </c>
      <c r="F102" s="1">
        <v>1</v>
      </c>
      <c r="G102" s="1" t="s">
        <v>1771</v>
      </c>
    </row>
    <row r="103" spans="1:7" ht="69" x14ac:dyDescent="0.25">
      <c r="A103" s="1">
        <v>1</v>
      </c>
      <c r="B103" s="1" t="s">
        <v>1752</v>
      </c>
      <c r="C103" s="2">
        <v>4</v>
      </c>
      <c r="D103" s="2">
        <v>8</v>
      </c>
      <c r="E103" s="1" t="s">
        <v>1753</v>
      </c>
      <c r="F103" s="1">
        <v>1</v>
      </c>
      <c r="G103" s="1" t="s">
        <v>1761</v>
      </c>
    </row>
    <row r="104" spans="1:7" ht="27.6" x14ac:dyDescent="0.25">
      <c r="A104" s="1">
        <v>12</v>
      </c>
      <c r="B104" s="1" t="s">
        <v>232</v>
      </c>
      <c r="C104" s="2">
        <v>5</v>
      </c>
      <c r="D104" s="2">
        <v>10</v>
      </c>
      <c r="E104" s="1" t="s">
        <v>233</v>
      </c>
      <c r="F104" s="1">
        <v>1</v>
      </c>
    </row>
    <row r="105" spans="1:7" x14ac:dyDescent="0.25">
      <c r="A105" s="1">
        <v>1</v>
      </c>
      <c r="B105" s="1" t="s">
        <v>1746</v>
      </c>
      <c r="C105" s="2">
        <v>2</v>
      </c>
      <c r="D105" s="2">
        <v>4</v>
      </c>
      <c r="E105" s="1" t="s">
        <v>1747</v>
      </c>
      <c r="F105" s="1">
        <v>1</v>
      </c>
    </row>
    <row r="106" spans="1:7" x14ac:dyDescent="0.25">
      <c r="A106" s="1">
        <v>19</v>
      </c>
      <c r="B106" s="1" t="s">
        <v>1746</v>
      </c>
      <c r="C106" s="2">
        <v>2</v>
      </c>
      <c r="D106" s="2">
        <v>4</v>
      </c>
      <c r="E106" s="1" t="s">
        <v>1747</v>
      </c>
      <c r="F106" s="1">
        <v>1</v>
      </c>
    </row>
    <row r="107" spans="1:7" x14ac:dyDescent="0.25">
      <c r="A107" s="1">
        <v>23</v>
      </c>
      <c r="B107" s="1" t="s">
        <v>1746</v>
      </c>
      <c r="C107" s="2">
        <v>2</v>
      </c>
      <c r="D107" s="2">
        <v>4</v>
      </c>
      <c r="E107" s="1" t="s">
        <v>1747</v>
      </c>
      <c r="F107" s="1">
        <v>1</v>
      </c>
    </row>
    <row r="108" spans="1:7" x14ac:dyDescent="0.25">
      <c r="A108" s="1">
        <v>11</v>
      </c>
      <c r="B108" s="1" t="s">
        <v>1849</v>
      </c>
      <c r="C108" s="2">
        <v>2</v>
      </c>
      <c r="D108" s="2">
        <v>4</v>
      </c>
      <c r="E108" s="1" t="s">
        <v>1747</v>
      </c>
      <c r="F108" s="1">
        <v>1</v>
      </c>
    </row>
    <row r="109" spans="1:7" ht="27.6" x14ac:dyDescent="0.25">
      <c r="A109" s="1">
        <v>20</v>
      </c>
      <c r="B109" s="1" t="s">
        <v>351</v>
      </c>
      <c r="C109" s="2">
        <v>10</v>
      </c>
      <c r="D109" s="2">
        <v>40</v>
      </c>
      <c r="E109" s="1" t="s">
        <v>353</v>
      </c>
    </row>
    <row r="110" spans="1:7" x14ac:dyDescent="0.25">
      <c r="A110" s="1">
        <v>23</v>
      </c>
      <c r="B110" s="1" t="s">
        <v>1924</v>
      </c>
      <c r="C110" s="2">
        <v>4</v>
      </c>
      <c r="D110" s="2">
        <v>5</v>
      </c>
      <c r="E110" s="1" t="s">
        <v>204</v>
      </c>
      <c r="F110" s="1">
        <v>1</v>
      </c>
    </row>
    <row r="111" spans="1:7" ht="82.8" x14ac:dyDescent="0.25">
      <c r="A111" s="1">
        <v>10</v>
      </c>
      <c r="B111" s="1" t="s">
        <v>436</v>
      </c>
      <c r="C111" s="2">
        <v>30</v>
      </c>
      <c r="D111" s="2">
        <v>60</v>
      </c>
      <c r="E111" s="1" t="s">
        <v>36</v>
      </c>
      <c r="F111" s="1" t="s">
        <v>1852</v>
      </c>
    </row>
    <row r="112" spans="1:7" ht="27.6" x14ac:dyDescent="0.25">
      <c r="A112" s="1">
        <v>1</v>
      </c>
      <c r="B112" s="1" t="s">
        <v>1750</v>
      </c>
      <c r="C112" s="2">
        <v>2</v>
      </c>
      <c r="D112" s="2">
        <v>5</v>
      </c>
      <c r="E112" s="1" t="s">
        <v>1749</v>
      </c>
      <c r="F112" s="1">
        <v>1</v>
      </c>
    </row>
    <row r="113" spans="1:7" ht="27.6" x14ac:dyDescent="0.25">
      <c r="A113" s="1">
        <v>3</v>
      </c>
      <c r="B113" s="1" t="s">
        <v>1750</v>
      </c>
      <c r="C113" s="2">
        <v>2</v>
      </c>
      <c r="D113" s="2">
        <v>5</v>
      </c>
      <c r="E113" s="1" t="s">
        <v>1749</v>
      </c>
      <c r="F113" s="1">
        <v>1</v>
      </c>
    </row>
    <row r="114" spans="1:7" ht="27.6" x14ac:dyDescent="0.25">
      <c r="A114" s="1">
        <v>5</v>
      </c>
      <c r="B114" s="1" t="s">
        <v>1750</v>
      </c>
      <c r="C114" s="2">
        <v>2</v>
      </c>
      <c r="D114" s="2">
        <v>5</v>
      </c>
      <c r="E114" s="1" t="s">
        <v>1749</v>
      </c>
      <c r="F114" s="1">
        <v>1</v>
      </c>
    </row>
    <row r="115" spans="1:7" ht="27.6" x14ac:dyDescent="0.25">
      <c r="A115" s="1">
        <v>14</v>
      </c>
      <c r="B115" s="1" t="s">
        <v>1750</v>
      </c>
      <c r="C115" s="2">
        <v>2</v>
      </c>
      <c r="D115" s="2">
        <v>5</v>
      </c>
      <c r="E115" s="1" t="s">
        <v>1749</v>
      </c>
      <c r="F115" s="1">
        <v>1</v>
      </c>
    </row>
    <row r="116" spans="1:7" ht="27.6" x14ac:dyDescent="0.25">
      <c r="A116" s="1">
        <v>16</v>
      </c>
      <c r="B116" s="1" t="s">
        <v>1750</v>
      </c>
      <c r="C116" s="2">
        <v>2</v>
      </c>
      <c r="D116" s="2">
        <v>5</v>
      </c>
      <c r="E116" s="1" t="s">
        <v>1749</v>
      </c>
      <c r="F116" s="1">
        <v>1</v>
      </c>
    </row>
    <row r="117" spans="1:7" ht="27.6" x14ac:dyDescent="0.25">
      <c r="A117" s="1">
        <v>23</v>
      </c>
      <c r="B117" s="1" t="s">
        <v>1750</v>
      </c>
      <c r="C117" s="2">
        <v>2</v>
      </c>
      <c r="D117" s="2">
        <v>5</v>
      </c>
      <c r="E117" s="1" t="s">
        <v>1749</v>
      </c>
      <c r="F117" s="1">
        <v>1</v>
      </c>
    </row>
    <row r="118" spans="1:7" ht="41.4" x14ac:dyDescent="0.25">
      <c r="A118" s="1">
        <v>4</v>
      </c>
      <c r="B118" s="1" t="s">
        <v>318</v>
      </c>
      <c r="C118" s="2">
        <v>7</v>
      </c>
      <c r="D118" s="2">
        <v>40</v>
      </c>
      <c r="E118" s="1" t="s">
        <v>323</v>
      </c>
      <c r="F118" s="1">
        <v>1</v>
      </c>
    </row>
    <row r="119" spans="1:7" ht="41.4" x14ac:dyDescent="0.25">
      <c r="A119" s="1">
        <v>19</v>
      </c>
      <c r="B119" s="1" t="s">
        <v>318</v>
      </c>
      <c r="C119" s="2">
        <v>7</v>
      </c>
      <c r="D119" s="2">
        <v>40</v>
      </c>
      <c r="E119" s="1" t="s">
        <v>323</v>
      </c>
      <c r="F119" s="1">
        <v>1</v>
      </c>
    </row>
    <row r="120" spans="1:7" ht="27.6" x14ac:dyDescent="0.25">
      <c r="A120" s="1">
        <v>4</v>
      </c>
      <c r="B120" s="1" t="s">
        <v>316</v>
      </c>
      <c r="C120" s="2">
        <v>5</v>
      </c>
      <c r="D120" s="2">
        <v>20</v>
      </c>
      <c r="E120" s="1" t="s">
        <v>315</v>
      </c>
      <c r="F120" s="1">
        <v>1</v>
      </c>
    </row>
    <row r="121" spans="1:7" ht="27.6" x14ac:dyDescent="0.25">
      <c r="A121" s="1">
        <v>19</v>
      </c>
      <c r="B121" s="1" t="s">
        <v>316</v>
      </c>
      <c r="C121" s="2">
        <v>5</v>
      </c>
      <c r="D121" s="2">
        <v>20</v>
      </c>
      <c r="E121" s="1" t="s">
        <v>315</v>
      </c>
      <c r="F121" s="1">
        <v>1</v>
      </c>
    </row>
    <row r="122" spans="1:7" ht="41.4" x14ac:dyDescent="0.25">
      <c r="A122" s="1">
        <v>4</v>
      </c>
      <c r="B122" s="1" t="s">
        <v>325</v>
      </c>
      <c r="C122" s="2">
        <v>5</v>
      </c>
      <c r="D122" s="2">
        <v>15</v>
      </c>
      <c r="E122" s="1" t="s">
        <v>323</v>
      </c>
      <c r="F122" s="1">
        <v>1</v>
      </c>
    </row>
    <row r="123" spans="1:7" ht="41.4" x14ac:dyDescent="0.25">
      <c r="A123" s="1">
        <v>19</v>
      </c>
      <c r="B123" s="1" t="s">
        <v>325</v>
      </c>
      <c r="C123" s="2">
        <v>5</v>
      </c>
      <c r="D123" s="2">
        <v>15</v>
      </c>
      <c r="E123" s="1" t="s">
        <v>323</v>
      </c>
      <c r="F123" s="1">
        <v>1</v>
      </c>
    </row>
    <row r="124" spans="1:7" ht="41.4" x14ac:dyDescent="0.25">
      <c r="A124" s="1">
        <v>4</v>
      </c>
      <c r="B124" s="1" t="s">
        <v>317</v>
      </c>
      <c r="C124" s="2">
        <v>5</v>
      </c>
      <c r="D124" s="2">
        <v>50</v>
      </c>
      <c r="E124" s="1" t="s">
        <v>323</v>
      </c>
      <c r="F124" s="1">
        <v>1</v>
      </c>
    </row>
    <row r="125" spans="1:7" ht="41.4" x14ac:dyDescent="0.25">
      <c r="A125" s="1">
        <v>19</v>
      </c>
      <c r="B125" s="1" t="s">
        <v>317</v>
      </c>
      <c r="C125" s="2">
        <v>5</v>
      </c>
      <c r="D125" s="2">
        <v>50</v>
      </c>
      <c r="E125" s="1" t="s">
        <v>323</v>
      </c>
      <c r="F125" s="1">
        <v>1</v>
      </c>
    </row>
    <row r="126" spans="1:7" ht="27.6" x14ac:dyDescent="0.25">
      <c r="A126" s="1">
        <v>4</v>
      </c>
      <c r="B126" s="1" t="s">
        <v>1794</v>
      </c>
      <c r="C126" s="2">
        <v>6</v>
      </c>
      <c r="D126" s="2">
        <v>8</v>
      </c>
      <c r="E126" s="1" t="s">
        <v>148</v>
      </c>
      <c r="F126" s="1">
        <v>1</v>
      </c>
    </row>
    <row r="127" spans="1:7" ht="27.6" x14ac:dyDescent="0.25">
      <c r="A127" s="1">
        <v>6</v>
      </c>
      <c r="B127" s="1" t="s">
        <v>1794</v>
      </c>
      <c r="C127" s="2">
        <v>6</v>
      </c>
      <c r="D127" s="2">
        <v>8</v>
      </c>
      <c r="E127" s="1" t="s">
        <v>148</v>
      </c>
      <c r="G127" s="1" t="s">
        <v>1810</v>
      </c>
    </row>
    <row r="128" spans="1:7" ht="41.4" x14ac:dyDescent="0.25">
      <c r="A128" s="1">
        <v>4</v>
      </c>
      <c r="B128" s="1" t="s">
        <v>1795</v>
      </c>
      <c r="C128" s="2">
        <v>5</v>
      </c>
      <c r="D128" s="2">
        <v>7</v>
      </c>
      <c r="E128" s="1" t="s">
        <v>148</v>
      </c>
      <c r="F128" s="1">
        <v>1</v>
      </c>
    </row>
    <row r="129" spans="1:7" ht="41.4" x14ac:dyDescent="0.25">
      <c r="A129" s="1">
        <v>6</v>
      </c>
      <c r="B129" s="1" t="s">
        <v>1795</v>
      </c>
      <c r="C129" s="2">
        <v>5</v>
      </c>
      <c r="D129" s="2">
        <v>7</v>
      </c>
      <c r="E129" s="1" t="s">
        <v>148</v>
      </c>
    </row>
    <row r="130" spans="1:7" ht="41.4" x14ac:dyDescent="0.25">
      <c r="A130" s="1">
        <v>4</v>
      </c>
      <c r="B130" s="1" t="s">
        <v>1796</v>
      </c>
      <c r="C130" s="2">
        <v>10</v>
      </c>
      <c r="D130" s="2">
        <v>12</v>
      </c>
      <c r="E130" s="1" t="s">
        <v>149</v>
      </c>
      <c r="F130" s="1">
        <v>1</v>
      </c>
    </row>
    <row r="131" spans="1:7" ht="41.4" x14ac:dyDescent="0.25">
      <c r="A131" s="1">
        <v>6</v>
      </c>
      <c r="B131" s="1" t="s">
        <v>1796</v>
      </c>
      <c r="C131" s="2">
        <v>10</v>
      </c>
      <c r="D131" s="2">
        <v>12</v>
      </c>
      <c r="E131" s="1" t="s">
        <v>149</v>
      </c>
    </row>
    <row r="132" spans="1:7" ht="27.6" x14ac:dyDescent="0.25">
      <c r="A132" s="1">
        <v>4</v>
      </c>
      <c r="B132" s="1" t="s">
        <v>1797</v>
      </c>
      <c r="C132" s="2">
        <v>3</v>
      </c>
      <c r="D132" s="2">
        <v>4</v>
      </c>
      <c r="E132" s="1" t="s">
        <v>148</v>
      </c>
      <c r="F132" s="1">
        <v>1</v>
      </c>
    </row>
    <row r="133" spans="1:7" ht="27.6" x14ac:dyDescent="0.25">
      <c r="A133" s="1">
        <v>6</v>
      </c>
      <c r="B133" s="1" t="s">
        <v>1797</v>
      </c>
      <c r="C133" s="2">
        <v>3</v>
      </c>
      <c r="D133" s="2">
        <v>4</v>
      </c>
      <c r="E133" s="1" t="s">
        <v>148</v>
      </c>
    </row>
    <row r="134" spans="1:7" ht="41.4" x14ac:dyDescent="0.25">
      <c r="A134" s="1">
        <v>4</v>
      </c>
      <c r="B134" s="1" t="s">
        <v>321</v>
      </c>
      <c r="C134" s="2">
        <v>9</v>
      </c>
      <c r="D134" s="2">
        <v>25</v>
      </c>
      <c r="E134" s="1" t="s">
        <v>323</v>
      </c>
      <c r="F134" s="1">
        <v>1</v>
      </c>
    </row>
    <row r="135" spans="1:7" ht="55.2" x14ac:dyDescent="0.25">
      <c r="A135" s="1">
        <v>4</v>
      </c>
      <c r="B135" s="1" t="s">
        <v>1798</v>
      </c>
      <c r="C135" s="2">
        <v>5</v>
      </c>
      <c r="D135" s="2">
        <v>80</v>
      </c>
      <c r="E135" s="1" t="s">
        <v>1799</v>
      </c>
      <c r="G135" s="1" t="s">
        <v>1804</v>
      </c>
    </row>
    <row r="136" spans="1:7" ht="41.4" x14ac:dyDescent="0.25">
      <c r="A136" s="1">
        <v>4</v>
      </c>
      <c r="B136" s="1" t="s">
        <v>319</v>
      </c>
      <c r="C136" s="2">
        <v>3</v>
      </c>
      <c r="D136" s="2">
        <v>12</v>
      </c>
      <c r="E136" s="1" t="s">
        <v>323</v>
      </c>
      <c r="F136" s="1">
        <v>1</v>
      </c>
    </row>
    <row r="137" spans="1:7" ht="41.4" x14ac:dyDescent="0.25">
      <c r="A137" s="1">
        <v>19</v>
      </c>
      <c r="B137" s="1" t="s">
        <v>319</v>
      </c>
      <c r="C137" s="2">
        <v>3</v>
      </c>
      <c r="D137" s="2">
        <v>12</v>
      </c>
      <c r="E137" s="1" t="s">
        <v>323</v>
      </c>
      <c r="F137" s="1">
        <v>1</v>
      </c>
    </row>
    <row r="138" spans="1:7" x14ac:dyDescent="0.25">
      <c r="A138" s="1">
        <v>14</v>
      </c>
      <c r="B138" s="1" t="s">
        <v>1984</v>
      </c>
      <c r="C138" s="2">
        <v>7</v>
      </c>
      <c r="D138" s="2">
        <v>30</v>
      </c>
      <c r="E138" s="1" t="s">
        <v>1870</v>
      </c>
      <c r="F138" s="1">
        <v>1</v>
      </c>
    </row>
    <row r="139" spans="1:7" x14ac:dyDescent="0.25">
      <c r="A139" s="1">
        <v>14</v>
      </c>
      <c r="B139" s="1" t="s">
        <v>1869</v>
      </c>
      <c r="C139" s="2">
        <v>3</v>
      </c>
      <c r="D139" s="2">
        <v>30</v>
      </c>
      <c r="F139" s="1">
        <v>1</v>
      </c>
    </row>
    <row r="140" spans="1:7" ht="27.6" x14ac:dyDescent="0.25">
      <c r="A140" s="1">
        <v>2</v>
      </c>
      <c r="B140" s="1" t="s">
        <v>1781</v>
      </c>
      <c r="C140" s="2">
        <v>12</v>
      </c>
      <c r="D140" s="2">
        <v>120</v>
      </c>
      <c r="E140" s="1" t="s">
        <v>1782</v>
      </c>
      <c r="F140" s="1">
        <v>1</v>
      </c>
    </row>
    <row r="141" spans="1:7" ht="27.6" x14ac:dyDescent="0.25">
      <c r="A141" s="1">
        <v>23</v>
      </c>
      <c r="B141" s="1" t="s">
        <v>401</v>
      </c>
      <c r="C141" s="2">
        <v>2</v>
      </c>
      <c r="D141" s="2">
        <v>10</v>
      </c>
      <c r="E141" s="1" t="s">
        <v>402</v>
      </c>
      <c r="F141" s="1">
        <v>1</v>
      </c>
    </row>
    <row r="142" spans="1:7" ht="41.4" x14ac:dyDescent="0.25">
      <c r="A142" s="1">
        <v>22</v>
      </c>
      <c r="B142" s="1" t="s">
        <v>381</v>
      </c>
      <c r="C142" s="2">
        <v>4</v>
      </c>
      <c r="D142" s="2">
        <v>15</v>
      </c>
      <c r="E142" s="1" t="s">
        <v>383</v>
      </c>
      <c r="F142" s="1" t="s">
        <v>1915</v>
      </c>
    </row>
    <row r="143" spans="1:7" ht="27.6" x14ac:dyDescent="0.25">
      <c r="A143" s="1">
        <v>19</v>
      </c>
      <c r="B143" s="1" t="s">
        <v>309</v>
      </c>
      <c r="C143" s="2">
        <v>2</v>
      </c>
      <c r="D143" s="2">
        <v>4</v>
      </c>
      <c r="E143" s="1" t="s">
        <v>310</v>
      </c>
      <c r="F143" s="1" t="s">
        <v>1605</v>
      </c>
    </row>
    <row r="144" spans="1:7" x14ac:dyDescent="0.25">
      <c r="A144" s="1">
        <v>1</v>
      </c>
      <c r="B144" s="1" t="s">
        <v>1744</v>
      </c>
      <c r="C144" s="2">
        <v>3</v>
      </c>
      <c r="D144" s="2">
        <v>6</v>
      </c>
      <c r="E144" s="1" t="s">
        <v>1745</v>
      </c>
      <c r="F144" s="1">
        <v>1</v>
      </c>
    </row>
    <row r="145" spans="1:6" x14ac:dyDescent="0.25">
      <c r="A145" s="1">
        <v>1</v>
      </c>
      <c r="B145" s="1" t="s">
        <v>79</v>
      </c>
      <c r="C145" s="2">
        <v>5</v>
      </c>
      <c r="D145" s="2">
        <v>7</v>
      </c>
      <c r="E145" s="1" t="s">
        <v>80</v>
      </c>
      <c r="F145" s="1">
        <v>1</v>
      </c>
    </row>
    <row r="146" spans="1:6" x14ac:dyDescent="0.25">
      <c r="A146" s="1">
        <v>23</v>
      </c>
      <c r="B146" s="1" t="s">
        <v>1929</v>
      </c>
      <c r="C146" s="2">
        <v>0.5</v>
      </c>
      <c r="D146" s="2">
        <v>6</v>
      </c>
      <c r="F146" s="1">
        <v>1</v>
      </c>
    </row>
    <row r="147" spans="1:6" ht="41.4" x14ac:dyDescent="0.25">
      <c r="A147" s="1">
        <v>23</v>
      </c>
      <c r="B147" s="1" t="s">
        <v>1928</v>
      </c>
      <c r="C147" s="2">
        <v>2</v>
      </c>
      <c r="D147" s="2">
        <v>10</v>
      </c>
      <c r="E147" s="1" t="s">
        <v>398</v>
      </c>
      <c r="F147" s="1" t="s">
        <v>1605</v>
      </c>
    </row>
    <row r="148" spans="1:6" ht="27.6" x14ac:dyDescent="0.25">
      <c r="A148" s="1">
        <v>2</v>
      </c>
      <c r="B148" s="1" t="s">
        <v>920</v>
      </c>
      <c r="C148" s="2">
        <v>17</v>
      </c>
      <c r="D148" s="2">
        <v>145</v>
      </c>
      <c r="E148" s="1" t="s">
        <v>355</v>
      </c>
      <c r="F148" s="1">
        <v>1</v>
      </c>
    </row>
    <row r="149" spans="1:6" x14ac:dyDescent="0.25">
      <c r="A149" s="1">
        <v>1</v>
      </c>
      <c r="B149" s="1" t="s">
        <v>1765</v>
      </c>
      <c r="C149" s="2">
        <v>5</v>
      </c>
      <c r="D149" s="2">
        <v>50</v>
      </c>
      <c r="E149" s="1" t="s">
        <v>83</v>
      </c>
      <c r="F149" s="1">
        <v>1</v>
      </c>
    </row>
    <row r="150" spans="1:6" x14ac:dyDescent="0.25">
      <c r="A150" s="1">
        <v>3</v>
      </c>
      <c r="B150" s="1" t="s">
        <v>1765</v>
      </c>
      <c r="C150" s="2">
        <v>5</v>
      </c>
      <c r="D150" s="2">
        <v>50</v>
      </c>
      <c r="E150" s="1" t="s">
        <v>83</v>
      </c>
      <c r="F150" s="1">
        <v>1</v>
      </c>
    </row>
    <row r="151" spans="1:6" ht="27.6" x14ac:dyDescent="0.25">
      <c r="A151" s="1">
        <v>2</v>
      </c>
      <c r="B151" s="1" t="s">
        <v>922</v>
      </c>
      <c r="C151" s="2">
        <v>7</v>
      </c>
      <c r="D151" s="2">
        <v>30</v>
      </c>
      <c r="E151" s="1" t="s">
        <v>355</v>
      </c>
      <c r="F151" s="1">
        <v>1</v>
      </c>
    </row>
    <row r="152" spans="1:6" ht="27.6" x14ac:dyDescent="0.25">
      <c r="A152" s="1">
        <v>10</v>
      </c>
      <c r="B152" s="1" t="s">
        <v>965</v>
      </c>
      <c r="C152" s="2">
        <v>4</v>
      </c>
      <c r="D152" s="2">
        <v>15</v>
      </c>
      <c r="E152" s="1" t="s">
        <v>198</v>
      </c>
      <c r="F152" s="1">
        <v>1</v>
      </c>
    </row>
    <row r="153" spans="1:6" ht="27.6" x14ac:dyDescent="0.25">
      <c r="A153" s="1">
        <v>11</v>
      </c>
      <c r="B153" s="1" t="s">
        <v>205</v>
      </c>
      <c r="C153" s="2">
        <v>4</v>
      </c>
      <c r="D153" s="2">
        <v>5</v>
      </c>
      <c r="E153" s="1" t="s">
        <v>204</v>
      </c>
      <c r="F153" s="1">
        <v>1</v>
      </c>
    </row>
    <row r="154" spans="1:6" ht="27.6" x14ac:dyDescent="0.25">
      <c r="A154" s="1">
        <v>24</v>
      </c>
      <c r="B154" s="1" t="s">
        <v>1930</v>
      </c>
      <c r="C154" s="2">
        <v>2</v>
      </c>
      <c r="D154" s="2">
        <v>5</v>
      </c>
      <c r="E154" s="1" t="s">
        <v>406</v>
      </c>
    </row>
    <row r="155" spans="1:6" x14ac:dyDescent="0.25">
      <c r="A155" s="1">
        <v>13</v>
      </c>
      <c r="B155" s="1" t="s">
        <v>244</v>
      </c>
      <c r="C155" s="2">
        <v>12</v>
      </c>
      <c r="D155" s="2">
        <v>20</v>
      </c>
      <c r="E155" s="1" t="s">
        <v>245</v>
      </c>
      <c r="F155" s="1">
        <v>1</v>
      </c>
    </row>
    <row r="156" spans="1:6" ht="27.6" x14ac:dyDescent="0.25">
      <c r="A156" s="1">
        <v>4</v>
      </c>
      <c r="B156" s="1" t="s">
        <v>1790</v>
      </c>
      <c r="C156" s="2">
        <v>1</v>
      </c>
      <c r="D156" s="2">
        <v>3</v>
      </c>
      <c r="E156" s="1" t="s">
        <v>128</v>
      </c>
      <c r="F156" s="1">
        <v>1</v>
      </c>
    </row>
    <row r="157" spans="1:6" ht="27.6" x14ac:dyDescent="0.25">
      <c r="A157" s="1">
        <v>22</v>
      </c>
      <c r="B157" s="1" t="s">
        <v>1061</v>
      </c>
      <c r="C157" s="2">
        <v>0.35</v>
      </c>
      <c r="D157" s="2">
        <v>4.22</v>
      </c>
      <c r="E157" s="1" t="s">
        <v>1063</v>
      </c>
    </row>
    <row r="158" spans="1:6" ht="27.6" x14ac:dyDescent="0.25">
      <c r="A158" s="1">
        <v>11</v>
      </c>
      <c r="B158" s="1" t="s">
        <v>1850</v>
      </c>
      <c r="C158" s="2">
        <v>7</v>
      </c>
      <c r="D158" s="2">
        <v>35</v>
      </c>
      <c r="E158" s="1" t="s">
        <v>1851</v>
      </c>
      <c r="F158" s="1">
        <v>1</v>
      </c>
    </row>
    <row r="159" spans="1:6" ht="27.6" x14ac:dyDescent="0.25">
      <c r="A159" s="1">
        <v>16</v>
      </c>
      <c r="B159" s="1" t="s">
        <v>1850</v>
      </c>
      <c r="C159" s="2">
        <v>7</v>
      </c>
      <c r="D159" s="2">
        <v>35</v>
      </c>
      <c r="E159" s="1" t="s">
        <v>1851</v>
      </c>
      <c r="F159" s="1">
        <v>1</v>
      </c>
    </row>
    <row r="160" spans="1:6" ht="55.2" x14ac:dyDescent="0.25">
      <c r="A160" s="1">
        <v>10</v>
      </c>
      <c r="B160" s="1" t="s">
        <v>1844</v>
      </c>
      <c r="C160" s="2">
        <v>18</v>
      </c>
      <c r="D160" s="2">
        <v>80</v>
      </c>
      <c r="E160" s="1" t="s">
        <v>1845</v>
      </c>
      <c r="F160" s="1">
        <v>1</v>
      </c>
    </row>
    <row r="161" spans="1:7" ht="69" x14ac:dyDescent="0.25">
      <c r="A161" s="1">
        <v>21</v>
      </c>
      <c r="B161" s="1" t="s">
        <v>1904</v>
      </c>
      <c r="C161" s="2">
        <v>5</v>
      </c>
      <c r="D161" s="2">
        <v>150</v>
      </c>
      <c r="E161" s="1" t="s">
        <v>372</v>
      </c>
    </row>
    <row r="162" spans="1:7" ht="27.6" x14ac:dyDescent="0.25">
      <c r="A162" s="1">
        <v>23</v>
      </c>
      <c r="B162" s="1" t="s">
        <v>1923</v>
      </c>
      <c r="C162" s="2">
        <v>2</v>
      </c>
      <c r="D162" s="2">
        <v>10</v>
      </c>
      <c r="E162" s="1" t="s">
        <v>287</v>
      </c>
    </row>
    <row r="163" spans="1:7" x14ac:dyDescent="0.25">
      <c r="A163" s="1">
        <v>11</v>
      </c>
      <c r="B163" s="1" t="s">
        <v>1856</v>
      </c>
      <c r="C163" s="2">
        <v>10</v>
      </c>
      <c r="D163" s="2">
        <v>10</v>
      </c>
      <c r="F163" s="1" t="s">
        <v>1857</v>
      </c>
    </row>
    <row r="164" spans="1:7" x14ac:dyDescent="0.25">
      <c r="A164" s="1">
        <v>9</v>
      </c>
      <c r="B164" s="1" t="s">
        <v>1842</v>
      </c>
      <c r="C164" s="2">
        <v>5</v>
      </c>
      <c r="D164" s="2">
        <v>200</v>
      </c>
      <c r="E164" s="1" t="s">
        <v>195</v>
      </c>
      <c r="F164" s="1">
        <v>1</v>
      </c>
    </row>
    <row r="165" spans="1:7" x14ac:dyDescent="0.25">
      <c r="A165" s="1">
        <v>12</v>
      </c>
      <c r="B165" s="1" t="s">
        <v>226</v>
      </c>
      <c r="C165" s="2">
        <v>6</v>
      </c>
      <c r="D165" s="2">
        <v>8</v>
      </c>
      <c r="E165" s="1" t="s">
        <v>57</v>
      </c>
      <c r="F165" s="1">
        <v>1</v>
      </c>
    </row>
    <row r="166" spans="1:7" ht="27.6" x14ac:dyDescent="0.25">
      <c r="A166" s="1">
        <v>21</v>
      </c>
      <c r="B166" s="1" t="s">
        <v>1905</v>
      </c>
      <c r="C166" s="2">
        <v>3</v>
      </c>
      <c r="D166" s="2">
        <v>200</v>
      </c>
      <c r="E166" s="1" t="s">
        <v>376</v>
      </c>
    </row>
    <row r="167" spans="1:7" x14ac:dyDescent="0.25">
      <c r="A167" s="1">
        <v>17</v>
      </c>
      <c r="B167" s="1" t="s">
        <v>295</v>
      </c>
      <c r="C167" s="2">
        <v>2</v>
      </c>
      <c r="D167" s="2">
        <v>5</v>
      </c>
      <c r="E167" s="1" t="s">
        <v>296</v>
      </c>
    </row>
    <row r="168" spans="1:7" x14ac:dyDescent="0.25">
      <c r="A168" s="1">
        <v>9</v>
      </c>
      <c r="B168" s="1" t="s">
        <v>1834</v>
      </c>
      <c r="C168" s="2">
        <v>3</v>
      </c>
      <c r="D168" s="2">
        <v>15</v>
      </c>
      <c r="E168" s="1" t="s">
        <v>1835</v>
      </c>
      <c r="F168" s="1">
        <v>1</v>
      </c>
    </row>
    <row r="169" spans="1:7" ht="27.6" x14ac:dyDescent="0.25">
      <c r="A169" s="1">
        <v>4</v>
      </c>
      <c r="B169" s="1" t="s">
        <v>1985</v>
      </c>
      <c r="C169" s="2">
        <v>5</v>
      </c>
      <c r="D169" s="2">
        <v>15</v>
      </c>
      <c r="E169" s="1" t="s">
        <v>137</v>
      </c>
      <c r="F169" s="1">
        <v>1</v>
      </c>
    </row>
    <row r="170" spans="1:7" ht="27.6" x14ac:dyDescent="0.25">
      <c r="A170" s="1">
        <v>8</v>
      </c>
      <c r="B170" s="1" t="s">
        <v>1826</v>
      </c>
      <c r="C170" s="2">
        <v>2</v>
      </c>
      <c r="D170" s="2">
        <v>4</v>
      </c>
      <c r="E170" s="1" t="s">
        <v>1830</v>
      </c>
      <c r="F170" s="1">
        <v>1</v>
      </c>
    </row>
    <row r="171" spans="1:7" ht="27.6" x14ac:dyDescent="0.25">
      <c r="A171" s="1">
        <v>8</v>
      </c>
      <c r="B171" s="1" t="s">
        <v>178</v>
      </c>
      <c r="C171" s="2">
        <v>8</v>
      </c>
      <c r="D171" s="2">
        <v>20</v>
      </c>
      <c r="E171" s="1" t="s">
        <v>180</v>
      </c>
    </row>
    <row r="172" spans="1:7" ht="27.6" x14ac:dyDescent="0.25">
      <c r="A172" s="1">
        <v>20</v>
      </c>
      <c r="B172" s="1" t="s">
        <v>360</v>
      </c>
      <c r="C172" s="2">
        <v>1</v>
      </c>
      <c r="D172" s="2">
        <v>20</v>
      </c>
      <c r="E172" s="1" t="s">
        <v>299</v>
      </c>
    </row>
    <row r="173" spans="1:7" x14ac:dyDescent="0.25">
      <c r="A173" s="1">
        <v>19</v>
      </c>
      <c r="B173" s="1" t="s">
        <v>329</v>
      </c>
      <c r="C173" s="2">
        <v>10</v>
      </c>
      <c r="D173" s="2">
        <v>20</v>
      </c>
      <c r="F173" s="1">
        <v>1</v>
      </c>
    </row>
    <row r="174" spans="1:7" ht="41.4" x14ac:dyDescent="0.25">
      <c r="A174" s="1">
        <v>10</v>
      </c>
      <c r="B174" s="1" t="s">
        <v>11</v>
      </c>
      <c r="C174" s="2">
        <v>15</v>
      </c>
      <c r="D174" s="2">
        <v>100</v>
      </c>
      <c r="E174" s="1" t="s">
        <v>1059</v>
      </c>
      <c r="G174" s="1" t="s">
        <v>1847</v>
      </c>
    </row>
    <row r="175" spans="1:7" ht="41.4" x14ac:dyDescent="0.25">
      <c r="A175" s="1">
        <v>4</v>
      </c>
      <c r="B175" s="1" t="s">
        <v>1791</v>
      </c>
      <c r="C175" s="2">
        <v>8</v>
      </c>
      <c r="D175" s="2">
        <v>50</v>
      </c>
      <c r="E175" s="1" t="s">
        <v>134</v>
      </c>
      <c r="F175" s="1">
        <v>1</v>
      </c>
    </row>
    <row r="176" spans="1:7" x14ac:dyDescent="0.25">
      <c r="A176" s="1">
        <v>15</v>
      </c>
      <c r="B176" s="1" t="s">
        <v>270</v>
      </c>
      <c r="C176" s="2">
        <v>5</v>
      </c>
      <c r="D176" s="2">
        <v>30</v>
      </c>
      <c r="F176" s="1">
        <v>1</v>
      </c>
    </row>
    <row r="177" spans="1:6" x14ac:dyDescent="0.25">
      <c r="A177" s="1">
        <v>23</v>
      </c>
      <c r="B177" s="1" t="s">
        <v>1925</v>
      </c>
      <c r="C177" s="2">
        <v>1</v>
      </c>
      <c r="D177" s="2">
        <v>3</v>
      </c>
      <c r="E177" s="1" t="s">
        <v>1926</v>
      </c>
      <c r="F177" s="1">
        <v>1</v>
      </c>
    </row>
    <row r="178" spans="1:6" x14ac:dyDescent="0.25">
      <c r="A178" s="1">
        <v>7</v>
      </c>
      <c r="B178" s="1" t="s">
        <v>161</v>
      </c>
      <c r="C178" s="2">
        <v>1</v>
      </c>
      <c r="D178" s="2">
        <v>3</v>
      </c>
      <c r="E178" s="1" t="s">
        <v>481</v>
      </c>
      <c r="F178" s="1">
        <v>1</v>
      </c>
    </row>
    <row r="179" spans="1:6" x14ac:dyDescent="0.25">
      <c r="A179" s="1">
        <v>9</v>
      </c>
      <c r="B179" s="1" t="s">
        <v>161</v>
      </c>
      <c r="C179" s="2">
        <v>1</v>
      </c>
      <c r="D179" s="2">
        <v>3</v>
      </c>
      <c r="E179" s="1" t="s">
        <v>481</v>
      </c>
      <c r="F179" s="1">
        <v>1</v>
      </c>
    </row>
    <row r="180" spans="1:6" ht="27.6" x14ac:dyDescent="0.25">
      <c r="A180" s="1">
        <v>23</v>
      </c>
      <c r="B180" s="1" t="s">
        <v>1922</v>
      </c>
      <c r="C180" s="2">
        <v>9</v>
      </c>
      <c r="D180" s="2">
        <v>20</v>
      </c>
      <c r="E180" s="1" t="s">
        <v>287</v>
      </c>
    </row>
    <row r="181" spans="1:6" ht="27.6" x14ac:dyDescent="0.25">
      <c r="A181" s="1">
        <v>22</v>
      </c>
      <c r="B181" s="1" t="s">
        <v>1916</v>
      </c>
      <c r="C181" s="2">
        <v>4</v>
      </c>
      <c r="D181" s="2">
        <v>60</v>
      </c>
      <c r="E181" s="1" t="s">
        <v>391</v>
      </c>
    </row>
    <row r="182" spans="1:6" ht="55.2" x14ac:dyDescent="0.25">
      <c r="A182" s="1">
        <v>16</v>
      </c>
      <c r="B182" s="1" t="s">
        <v>280</v>
      </c>
      <c r="C182" s="2">
        <v>20</v>
      </c>
      <c r="D182" s="2">
        <v>30</v>
      </c>
      <c r="E182" s="1" t="s">
        <v>279</v>
      </c>
      <c r="F182" s="1">
        <v>1</v>
      </c>
    </row>
    <row r="183" spans="1:6" ht="27.6" x14ac:dyDescent="0.25">
      <c r="A183" s="1">
        <v>20</v>
      </c>
      <c r="B183" s="1" t="s">
        <v>346</v>
      </c>
      <c r="C183" s="2">
        <v>15</v>
      </c>
      <c r="D183" s="2">
        <v>200</v>
      </c>
      <c r="E183" s="1" t="s">
        <v>348</v>
      </c>
    </row>
    <row r="184" spans="1:6" ht="27.6" x14ac:dyDescent="0.25">
      <c r="A184" s="1">
        <v>11</v>
      </c>
      <c r="B184" s="1" t="s">
        <v>1855</v>
      </c>
      <c r="C184" s="2">
        <v>5</v>
      </c>
      <c r="D184" s="2">
        <v>15</v>
      </c>
      <c r="E184" s="1" t="s">
        <v>219</v>
      </c>
      <c r="F184" s="1">
        <v>1</v>
      </c>
    </row>
    <row r="185" spans="1:6" x14ac:dyDescent="0.25">
      <c r="A185" s="1">
        <v>7</v>
      </c>
      <c r="B185" s="1" t="s">
        <v>1824</v>
      </c>
      <c r="C185" s="2">
        <v>2</v>
      </c>
      <c r="D185" s="2">
        <v>7</v>
      </c>
      <c r="E185" s="1" t="s">
        <v>167</v>
      </c>
      <c r="F185" s="1">
        <v>1</v>
      </c>
    </row>
    <row r="186" spans="1:6" x14ac:dyDescent="0.25">
      <c r="A186" s="1">
        <v>19</v>
      </c>
      <c r="B186" s="1" t="s">
        <v>311</v>
      </c>
      <c r="C186" s="2">
        <v>15</v>
      </c>
      <c r="D186" s="2">
        <v>50</v>
      </c>
      <c r="F186" s="1">
        <v>1</v>
      </c>
    </row>
    <row r="187" spans="1:6" ht="27.6" x14ac:dyDescent="0.25">
      <c r="A187" s="1">
        <v>18</v>
      </c>
      <c r="B187" s="1" t="s">
        <v>302</v>
      </c>
      <c r="C187" s="2">
        <v>5</v>
      </c>
      <c r="D187" s="2">
        <v>20</v>
      </c>
      <c r="E187" s="1" t="s">
        <v>303</v>
      </c>
    </row>
    <row r="188" spans="1:6" x14ac:dyDescent="0.25">
      <c r="A188" s="1">
        <v>7</v>
      </c>
      <c r="B188" s="1" t="s">
        <v>1823</v>
      </c>
      <c r="C188" s="2">
        <v>4</v>
      </c>
      <c r="D188" s="2">
        <v>8</v>
      </c>
      <c r="E188" s="1" t="s">
        <v>92</v>
      </c>
      <c r="F188" s="1">
        <v>1</v>
      </c>
    </row>
    <row r="189" spans="1:6" ht="27.6" x14ac:dyDescent="0.25">
      <c r="A189" s="1">
        <v>15</v>
      </c>
      <c r="B189" s="1" t="s">
        <v>1873</v>
      </c>
      <c r="C189" s="2">
        <v>4</v>
      </c>
      <c r="D189" s="2">
        <v>8</v>
      </c>
      <c r="E189" s="1" t="s">
        <v>260</v>
      </c>
      <c r="F189" s="1">
        <v>1</v>
      </c>
    </row>
    <row r="190" spans="1:6" x14ac:dyDescent="0.25">
      <c r="A190" s="1">
        <v>2</v>
      </c>
      <c r="B190" s="1" t="s">
        <v>1775</v>
      </c>
      <c r="C190" s="2">
        <v>3</v>
      </c>
      <c r="D190" s="2">
        <v>8</v>
      </c>
      <c r="E190" s="1" t="s">
        <v>92</v>
      </c>
      <c r="F190" s="1">
        <v>1</v>
      </c>
    </row>
    <row r="191" spans="1:6" ht="27.6" x14ac:dyDescent="0.25">
      <c r="A191" s="1">
        <v>6</v>
      </c>
      <c r="B191" s="1" t="s">
        <v>156</v>
      </c>
      <c r="C191" s="2">
        <v>2</v>
      </c>
      <c r="D191" s="2">
        <v>20</v>
      </c>
      <c r="E191" s="1" t="s">
        <v>157</v>
      </c>
    </row>
    <row r="192" spans="1:6" ht="27.6" x14ac:dyDescent="0.25">
      <c r="A192" s="1">
        <v>15</v>
      </c>
      <c r="B192" s="1" t="s">
        <v>1874</v>
      </c>
      <c r="C192" s="2">
        <v>4</v>
      </c>
      <c r="D192" s="2">
        <v>8</v>
      </c>
      <c r="E192" s="1" t="s">
        <v>260</v>
      </c>
      <c r="F192" s="1">
        <v>1</v>
      </c>
    </row>
    <row r="193" spans="1:7" ht="27.6" x14ac:dyDescent="0.25">
      <c r="A193" s="1">
        <v>20</v>
      </c>
      <c r="B193" s="1" t="s">
        <v>343</v>
      </c>
      <c r="C193" s="2">
        <v>30</v>
      </c>
      <c r="D193" s="2">
        <v>400</v>
      </c>
      <c r="E193" s="1" t="s">
        <v>345</v>
      </c>
    </row>
    <row r="194" spans="1:7" ht="41.4" x14ac:dyDescent="0.25">
      <c r="A194" s="1">
        <v>8</v>
      </c>
      <c r="B194" s="1" t="s">
        <v>172</v>
      </c>
      <c r="C194" s="2">
        <v>3</v>
      </c>
      <c r="D194" s="2">
        <v>8</v>
      </c>
      <c r="E194" s="1" t="s">
        <v>173</v>
      </c>
      <c r="F194" s="1">
        <v>1</v>
      </c>
      <c r="G194" s="1" t="s">
        <v>1828</v>
      </c>
    </row>
    <row r="195" spans="1:7" x14ac:dyDescent="0.25">
      <c r="A195" s="1">
        <v>5</v>
      </c>
      <c r="B195" s="1" t="s">
        <v>140</v>
      </c>
      <c r="C195" s="2">
        <v>1</v>
      </c>
      <c r="D195" s="2">
        <v>1.2</v>
      </c>
      <c r="E195" s="1" t="s">
        <v>1805</v>
      </c>
      <c r="F195" s="1">
        <v>2</v>
      </c>
    </row>
    <row r="196" spans="1:7" x14ac:dyDescent="0.25">
      <c r="A196" s="1">
        <v>11</v>
      </c>
      <c r="B196" s="1" t="s">
        <v>140</v>
      </c>
      <c r="C196" s="2">
        <v>1.5</v>
      </c>
      <c r="D196" s="2">
        <v>1.8</v>
      </c>
      <c r="E196" s="1" t="s">
        <v>1805</v>
      </c>
      <c r="F196" s="1">
        <v>3</v>
      </c>
    </row>
    <row r="197" spans="1:7" ht="27.6" x14ac:dyDescent="0.25">
      <c r="A197" s="1">
        <v>22</v>
      </c>
      <c r="B197" s="1" t="s">
        <v>1910</v>
      </c>
      <c r="C197" s="2">
        <v>1</v>
      </c>
      <c r="D197" s="2">
        <v>1.2</v>
      </c>
      <c r="E197" s="1" t="s">
        <v>1805</v>
      </c>
      <c r="F197" s="1" t="s">
        <v>1915</v>
      </c>
    </row>
    <row r="198" spans="1:7" x14ac:dyDescent="0.25">
      <c r="A198" s="1">
        <v>5</v>
      </c>
      <c r="B198" s="1" t="s">
        <v>143</v>
      </c>
      <c r="C198" s="2">
        <v>2</v>
      </c>
      <c r="D198" s="2">
        <v>5</v>
      </c>
      <c r="E198" s="1" t="s">
        <v>145</v>
      </c>
      <c r="F198" s="1">
        <v>1</v>
      </c>
    </row>
    <row r="199" spans="1:7" x14ac:dyDescent="0.25">
      <c r="A199" s="1">
        <v>22</v>
      </c>
      <c r="B199" s="1" t="s">
        <v>143</v>
      </c>
      <c r="C199" s="2">
        <v>2</v>
      </c>
      <c r="D199" s="2">
        <v>5</v>
      </c>
      <c r="E199" s="1" t="s">
        <v>145</v>
      </c>
      <c r="F199" s="1">
        <v>1</v>
      </c>
    </row>
    <row r="200" spans="1:7" ht="27.6" x14ac:dyDescent="0.25">
      <c r="A200" s="1">
        <v>5</v>
      </c>
      <c r="B200" s="1" t="s">
        <v>1806</v>
      </c>
      <c r="C200" s="2">
        <v>2</v>
      </c>
      <c r="D200" s="2">
        <v>6</v>
      </c>
      <c r="E200" s="1" t="s">
        <v>147</v>
      </c>
      <c r="F200" s="1">
        <v>1</v>
      </c>
    </row>
    <row r="201" spans="1:7" ht="27.6" x14ac:dyDescent="0.25">
      <c r="A201" s="1">
        <v>22</v>
      </c>
      <c r="B201" s="1" t="s">
        <v>1806</v>
      </c>
      <c r="C201" s="2">
        <v>2</v>
      </c>
      <c r="D201" s="2">
        <v>6</v>
      </c>
      <c r="E201" s="1" t="s">
        <v>147</v>
      </c>
      <c r="F201" s="1">
        <v>1</v>
      </c>
    </row>
    <row r="202" spans="1:7" x14ac:dyDescent="0.25">
      <c r="A202" s="1">
        <v>8</v>
      </c>
      <c r="B202" s="1" t="s">
        <v>1827</v>
      </c>
      <c r="C202" s="2">
        <v>4</v>
      </c>
      <c r="D202" s="2">
        <v>6</v>
      </c>
      <c r="F202" s="1">
        <v>1</v>
      </c>
    </row>
    <row r="203" spans="1:7" ht="41.4" x14ac:dyDescent="0.25">
      <c r="A203" s="1">
        <v>21</v>
      </c>
      <c r="B203" s="1" t="s">
        <v>378</v>
      </c>
      <c r="C203" s="2">
        <v>16</v>
      </c>
      <c r="D203" s="2">
        <v>70</v>
      </c>
      <c r="E203" s="1" t="s">
        <v>910</v>
      </c>
    </row>
    <row r="204" spans="1:7" x14ac:dyDescent="0.25">
      <c r="A204" s="1">
        <v>5</v>
      </c>
      <c r="B204" s="1" t="s">
        <v>431</v>
      </c>
      <c r="C204" s="2">
        <v>0.5</v>
      </c>
      <c r="D204" s="2">
        <v>1.3</v>
      </c>
      <c r="E204" s="1" t="s">
        <v>139</v>
      </c>
      <c r="F204" s="1">
        <v>1</v>
      </c>
    </row>
    <row r="205" spans="1:7" x14ac:dyDescent="0.25">
      <c r="A205" s="1">
        <v>7</v>
      </c>
      <c r="B205" s="1" t="s">
        <v>431</v>
      </c>
      <c r="C205" s="2">
        <v>0.5</v>
      </c>
      <c r="D205" s="2">
        <v>1.3</v>
      </c>
      <c r="E205" s="1" t="s">
        <v>139</v>
      </c>
      <c r="F205" s="1">
        <v>1</v>
      </c>
    </row>
    <row r="206" spans="1:7" x14ac:dyDescent="0.25">
      <c r="A206" s="1">
        <v>14</v>
      </c>
      <c r="B206" s="1" t="s">
        <v>431</v>
      </c>
      <c r="C206" s="2">
        <v>0.5</v>
      </c>
      <c r="D206" s="2">
        <v>1.3</v>
      </c>
      <c r="E206" s="1" t="s">
        <v>139</v>
      </c>
      <c r="F206" s="1">
        <v>1</v>
      </c>
    </row>
    <row r="207" spans="1:7" x14ac:dyDescent="0.25">
      <c r="A207" s="1">
        <v>16</v>
      </c>
      <c r="B207" s="1" t="s">
        <v>431</v>
      </c>
      <c r="C207" s="2">
        <v>0.5</v>
      </c>
      <c r="D207" s="2">
        <v>1.3</v>
      </c>
      <c r="E207" s="1" t="s">
        <v>139</v>
      </c>
      <c r="F207" s="1">
        <v>1</v>
      </c>
    </row>
    <row r="208" spans="1:7" x14ac:dyDescent="0.25">
      <c r="A208" s="1">
        <v>23</v>
      </c>
      <c r="B208" s="1" t="s">
        <v>431</v>
      </c>
      <c r="C208" s="2">
        <v>0.5</v>
      </c>
      <c r="D208" s="2">
        <v>1.3</v>
      </c>
      <c r="E208" s="1" t="s">
        <v>139</v>
      </c>
      <c r="F208" s="1">
        <v>1</v>
      </c>
    </row>
    <row r="209" spans="1:7" x14ac:dyDescent="0.25">
      <c r="A209" s="1">
        <v>19</v>
      </c>
      <c r="B209" s="1" t="s">
        <v>443</v>
      </c>
      <c r="C209" s="2">
        <v>2</v>
      </c>
      <c r="D209" s="2">
        <v>4</v>
      </c>
      <c r="E209" s="1" t="s">
        <v>308</v>
      </c>
      <c r="F209" s="1">
        <v>1</v>
      </c>
    </row>
    <row r="210" spans="1:7" ht="27.6" x14ac:dyDescent="0.25">
      <c r="A210" s="1">
        <v>18</v>
      </c>
      <c r="B210" s="1" t="s">
        <v>304</v>
      </c>
      <c r="C210" s="2">
        <v>5</v>
      </c>
      <c r="D210" s="2">
        <v>20</v>
      </c>
      <c r="E210" s="1" t="s">
        <v>305</v>
      </c>
      <c r="F210" s="1">
        <v>2</v>
      </c>
    </row>
    <row r="211" spans="1:7" ht="55.2" x14ac:dyDescent="0.25">
      <c r="A211" s="1">
        <v>3</v>
      </c>
      <c r="B211" s="1" t="s">
        <v>1787</v>
      </c>
      <c r="C211" s="2">
        <v>8</v>
      </c>
      <c r="D211" s="2">
        <v>80</v>
      </c>
      <c r="E211" s="1" t="s">
        <v>1788</v>
      </c>
      <c r="F211" s="1">
        <v>1</v>
      </c>
      <c r="G211" s="1" t="s">
        <v>1789</v>
      </c>
    </row>
    <row r="212" spans="1:7" x14ac:dyDescent="0.25">
      <c r="A212" s="1">
        <v>13</v>
      </c>
      <c r="B212" s="1" t="s">
        <v>247</v>
      </c>
      <c r="C212" s="2">
        <v>16</v>
      </c>
      <c r="D212" s="2">
        <v>40</v>
      </c>
      <c r="F212" s="1">
        <v>1</v>
      </c>
    </row>
    <row r="213" spans="1:7" ht="27.6" x14ac:dyDescent="0.25">
      <c r="A213" s="1">
        <v>4</v>
      </c>
      <c r="B213" s="1" t="s">
        <v>236</v>
      </c>
      <c r="C213" s="2">
        <v>5</v>
      </c>
      <c r="D213" s="2">
        <v>30</v>
      </c>
      <c r="E213" s="1" t="s">
        <v>238</v>
      </c>
      <c r="F213" s="1">
        <v>1</v>
      </c>
    </row>
    <row r="214" spans="1:7" ht="27.6" x14ac:dyDescent="0.25">
      <c r="A214" s="1">
        <v>12</v>
      </c>
      <c r="B214" s="1" t="s">
        <v>236</v>
      </c>
      <c r="C214" s="2">
        <v>5</v>
      </c>
      <c r="D214" s="2">
        <v>50</v>
      </c>
      <c r="E214" s="1" t="s">
        <v>238</v>
      </c>
    </row>
    <row r="215" spans="1:7" ht="27.6" x14ac:dyDescent="0.25">
      <c r="A215" s="1">
        <v>9</v>
      </c>
      <c r="B215" s="1" t="s">
        <v>444</v>
      </c>
      <c r="C215" s="2">
        <v>5</v>
      </c>
      <c r="D215" s="2">
        <v>400</v>
      </c>
      <c r="E215" s="1" t="s">
        <v>190</v>
      </c>
      <c r="F215" s="1">
        <v>1</v>
      </c>
    </row>
    <row r="216" spans="1:7" ht="27.6" x14ac:dyDescent="0.25">
      <c r="A216" s="1">
        <v>8</v>
      </c>
      <c r="B216" s="1" t="s">
        <v>1937</v>
      </c>
      <c r="C216" s="2">
        <v>5</v>
      </c>
      <c r="D216" s="2">
        <v>400</v>
      </c>
      <c r="E216" s="1" t="s">
        <v>190</v>
      </c>
      <c r="G216" s="1" t="s">
        <v>1938</v>
      </c>
    </row>
    <row r="217" spans="1:7" ht="27.6" x14ac:dyDescent="0.25">
      <c r="A217" s="1">
        <v>8</v>
      </c>
      <c r="B217" s="1" t="s">
        <v>1936</v>
      </c>
      <c r="C217" s="2">
        <v>7</v>
      </c>
      <c r="D217" s="2">
        <v>15</v>
      </c>
      <c r="E217" s="1" t="s">
        <v>193</v>
      </c>
      <c r="G217" s="1" t="s">
        <v>1938</v>
      </c>
    </row>
    <row r="218" spans="1:7" ht="27.6" x14ac:dyDescent="0.25">
      <c r="A218" s="1">
        <v>9</v>
      </c>
      <c r="B218" s="1" t="s">
        <v>191</v>
      </c>
      <c r="C218" s="2">
        <v>7</v>
      </c>
      <c r="D218" s="2">
        <v>15</v>
      </c>
      <c r="E218" s="1" t="s">
        <v>193</v>
      </c>
      <c r="F218" s="1">
        <v>1</v>
      </c>
    </row>
    <row r="219" spans="1:7" x14ac:dyDescent="0.25">
      <c r="A219" s="1">
        <v>1</v>
      </c>
      <c r="B219" s="1" t="s">
        <v>26</v>
      </c>
      <c r="C219" s="2">
        <v>1</v>
      </c>
      <c r="D219" s="2">
        <v>2</v>
      </c>
      <c r="E219" s="1" t="s">
        <v>1743</v>
      </c>
      <c r="F219" s="1">
        <v>1</v>
      </c>
    </row>
    <row r="220" spans="1:7" x14ac:dyDescent="0.25">
      <c r="A220" s="1">
        <v>3</v>
      </c>
      <c r="B220" s="1" t="s">
        <v>26</v>
      </c>
      <c r="C220" s="2">
        <v>1</v>
      </c>
      <c r="D220" s="2">
        <v>2</v>
      </c>
      <c r="E220" s="1" t="s">
        <v>1743</v>
      </c>
      <c r="F220" s="1">
        <v>1</v>
      </c>
    </row>
    <row r="221" spans="1:7" x14ac:dyDescent="0.25">
      <c r="A221" s="1">
        <v>5</v>
      </c>
      <c r="B221" s="1" t="s">
        <v>26</v>
      </c>
      <c r="C221" s="2">
        <v>1</v>
      </c>
      <c r="D221" s="2">
        <v>2</v>
      </c>
      <c r="E221" s="1" t="s">
        <v>1743</v>
      </c>
      <c r="F221" s="1">
        <v>1</v>
      </c>
    </row>
    <row r="222" spans="1:7" x14ac:dyDescent="0.25">
      <c r="A222" s="1">
        <v>7</v>
      </c>
      <c r="B222" s="1" t="s">
        <v>26</v>
      </c>
      <c r="C222" s="2">
        <v>1</v>
      </c>
      <c r="D222" s="2">
        <v>2</v>
      </c>
      <c r="E222" s="1" t="s">
        <v>1743</v>
      </c>
      <c r="F222" s="1">
        <v>1</v>
      </c>
    </row>
    <row r="223" spans="1:7" x14ac:dyDescent="0.25">
      <c r="A223" s="1">
        <v>14</v>
      </c>
      <c r="B223" s="1" t="s">
        <v>26</v>
      </c>
      <c r="C223" s="2">
        <v>1</v>
      </c>
      <c r="D223" s="2">
        <v>2</v>
      </c>
      <c r="E223" s="1" t="s">
        <v>1743</v>
      </c>
      <c r="F223" s="1">
        <v>1</v>
      </c>
    </row>
    <row r="224" spans="1:7" ht="27.6" x14ac:dyDescent="0.25">
      <c r="A224" s="1">
        <v>1</v>
      </c>
      <c r="B224" s="1" t="s">
        <v>1764</v>
      </c>
      <c r="C224" s="2">
        <v>1</v>
      </c>
      <c r="D224" s="2">
        <v>2</v>
      </c>
      <c r="E224" s="1" t="s">
        <v>1743</v>
      </c>
      <c r="F224" s="1">
        <v>1</v>
      </c>
    </row>
    <row r="225" spans="1:6" x14ac:dyDescent="0.25">
      <c r="A225" s="1">
        <v>13</v>
      </c>
      <c r="B225" s="1" t="s">
        <v>239</v>
      </c>
      <c r="C225" s="2">
        <v>2</v>
      </c>
      <c r="D225" s="2">
        <v>16</v>
      </c>
      <c r="F225" s="1">
        <v>1</v>
      </c>
    </row>
    <row r="226" spans="1:6" x14ac:dyDescent="0.25">
      <c r="A226" s="1">
        <v>21</v>
      </c>
      <c r="B226" s="1" t="s">
        <v>1901</v>
      </c>
      <c r="C226" s="2">
        <v>8</v>
      </c>
      <c r="D226" s="2">
        <v>50</v>
      </c>
      <c r="E226" s="1" t="s">
        <v>1907</v>
      </c>
    </row>
    <row r="227" spans="1:6" ht="27.6" x14ac:dyDescent="0.25">
      <c r="A227" s="1">
        <v>3</v>
      </c>
      <c r="B227" s="1" t="s">
        <v>1785</v>
      </c>
      <c r="C227" s="2">
        <v>3</v>
      </c>
      <c r="D227" s="2">
        <v>10</v>
      </c>
      <c r="E227" s="1" t="s">
        <v>120</v>
      </c>
      <c r="F227" s="1">
        <v>1</v>
      </c>
    </row>
    <row r="228" spans="1:6" ht="124.2" x14ac:dyDescent="0.25">
      <c r="A228" s="1">
        <v>22</v>
      </c>
      <c r="B228" s="1" t="s">
        <v>924</v>
      </c>
      <c r="C228" s="2">
        <v>150</v>
      </c>
      <c r="D228" s="2">
        <v>240</v>
      </c>
      <c r="E228" s="1" t="s">
        <v>1065</v>
      </c>
    </row>
    <row r="229" spans="1:6" ht="41.4" x14ac:dyDescent="0.25">
      <c r="A229" s="1">
        <v>22</v>
      </c>
      <c r="B229" s="1" t="s">
        <v>925</v>
      </c>
      <c r="C229" s="2">
        <v>8</v>
      </c>
      <c r="D229" s="2">
        <v>40</v>
      </c>
      <c r="E229" s="1" t="s">
        <v>927</v>
      </c>
    </row>
    <row r="230" spans="1:6" x14ac:dyDescent="0.25">
      <c r="A230" s="1">
        <v>2</v>
      </c>
      <c r="B230" s="1" t="s">
        <v>1774</v>
      </c>
      <c r="C230" s="2">
        <v>5</v>
      </c>
      <c r="D230" s="2">
        <v>18</v>
      </c>
      <c r="E230" s="1" t="s">
        <v>388</v>
      </c>
      <c r="F230" s="1">
        <v>1</v>
      </c>
    </row>
    <row r="231" spans="1:6" s="16" customFormat="1" x14ac:dyDescent="0.25">
      <c r="B231" s="16" t="s">
        <v>1932</v>
      </c>
      <c r="C231" s="17">
        <f>SUM(C3:C230)</f>
        <v>1756.9299999999998</v>
      </c>
      <c r="D231" s="17">
        <f>SUM(D3:D230)</f>
        <v>10135.919999999998</v>
      </c>
    </row>
  </sheetData>
  <sortState ref="A3:G230">
    <sortCondition ref="B3:B230"/>
  </sortState>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1"/>
  <sheetViews>
    <sheetView topLeftCell="C527" workbookViewId="0">
      <selection activeCell="D534" sqref="D534"/>
    </sheetView>
  </sheetViews>
  <sheetFormatPr defaultRowHeight="13.8" x14ac:dyDescent="0.25"/>
  <cols>
    <col min="1" max="1" width="12.19921875" style="1" customWidth="1"/>
    <col min="2" max="2" width="33.296875" style="1" bestFit="1" customWidth="1"/>
    <col min="3" max="4" width="13.59765625" style="2" customWidth="1"/>
    <col min="5" max="5" width="53.3984375" style="1" bestFit="1" customWidth="1"/>
    <col min="6" max="6" width="25.69921875" style="1" customWidth="1"/>
    <col min="7" max="16384" width="8.796875" style="1"/>
  </cols>
  <sheetData>
    <row r="1" spans="1:6" s="9" customFormat="1" ht="22.2" customHeight="1" x14ac:dyDescent="0.25">
      <c r="A1" s="21" t="s">
        <v>0</v>
      </c>
      <c r="B1" s="21"/>
      <c r="C1" s="21"/>
      <c r="D1" s="21"/>
      <c r="E1" s="21"/>
    </row>
    <row r="2" spans="1:6" s="9" customFormat="1" x14ac:dyDescent="0.25">
      <c r="A2" s="9" t="s">
        <v>1</v>
      </c>
      <c r="B2" s="9" t="s">
        <v>2</v>
      </c>
      <c r="C2" s="15" t="s">
        <v>3</v>
      </c>
      <c r="D2" s="15"/>
      <c r="E2" s="9" t="s">
        <v>5</v>
      </c>
      <c r="F2" s="9" t="s">
        <v>4</v>
      </c>
    </row>
    <row r="3" spans="1:6" x14ac:dyDescent="0.25">
      <c r="A3" s="1" t="s">
        <v>1054</v>
      </c>
      <c r="B3" s="1" t="s">
        <v>202</v>
      </c>
      <c r="C3" s="2">
        <v>15</v>
      </c>
      <c r="D3" s="2">
        <v>70</v>
      </c>
      <c r="F3" s="1" t="s">
        <v>203</v>
      </c>
    </row>
    <row r="4" spans="1:6" ht="27.6" x14ac:dyDescent="0.25">
      <c r="A4" s="1" t="s">
        <v>1054</v>
      </c>
      <c r="B4" s="1" t="s">
        <v>1018</v>
      </c>
      <c r="C4" s="2">
        <v>10</v>
      </c>
      <c r="D4" s="2">
        <v>30</v>
      </c>
      <c r="E4" s="1" t="s">
        <v>1008</v>
      </c>
      <c r="F4" s="1" t="s">
        <v>1016</v>
      </c>
    </row>
    <row r="5" spans="1:6" ht="27.6" x14ac:dyDescent="0.25">
      <c r="A5" s="1" t="s">
        <v>1054</v>
      </c>
      <c r="B5" s="1" t="s">
        <v>360</v>
      </c>
      <c r="C5" s="2">
        <v>1</v>
      </c>
      <c r="D5" s="2">
        <v>20</v>
      </c>
      <c r="E5" s="1" t="s">
        <v>299</v>
      </c>
      <c r="F5" s="2" t="s">
        <v>216</v>
      </c>
    </row>
    <row r="6" spans="1:6" x14ac:dyDescent="0.25">
      <c r="A6" s="1" t="s">
        <v>1054</v>
      </c>
      <c r="B6" s="1" t="s">
        <v>1017</v>
      </c>
      <c r="C6" s="2">
        <v>8</v>
      </c>
      <c r="D6" s="2">
        <v>40</v>
      </c>
      <c r="E6" s="1" t="s">
        <v>1008</v>
      </c>
      <c r="F6" s="2" t="s">
        <v>926</v>
      </c>
    </row>
    <row r="7" spans="1:6" x14ac:dyDescent="0.25">
      <c r="A7" s="1" t="s">
        <v>1054</v>
      </c>
      <c r="B7" s="1" t="s">
        <v>11</v>
      </c>
      <c r="C7" s="2">
        <v>15</v>
      </c>
      <c r="E7" s="1" t="s">
        <v>1059</v>
      </c>
      <c r="F7" s="2" t="s">
        <v>203</v>
      </c>
    </row>
    <row r="8" spans="1:6" x14ac:dyDescent="0.25">
      <c r="A8" s="1" t="s">
        <v>1054</v>
      </c>
      <c r="B8" s="1" t="s">
        <v>432</v>
      </c>
      <c r="C8" s="2">
        <v>1</v>
      </c>
      <c r="D8" s="2">
        <v>20</v>
      </c>
      <c r="E8" s="1" t="s">
        <v>217</v>
      </c>
      <c r="F8" s="2" t="s">
        <v>216</v>
      </c>
    </row>
    <row r="9" spans="1:6" x14ac:dyDescent="0.25">
      <c r="A9" s="1" t="s">
        <v>1054</v>
      </c>
      <c r="B9" s="1" t="s">
        <v>1056</v>
      </c>
      <c r="C9" s="2">
        <v>20</v>
      </c>
      <c r="D9" s="2">
        <v>30</v>
      </c>
      <c r="E9" s="1" t="s">
        <v>1055</v>
      </c>
      <c r="F9" s="2" t="s">
        <v>278</v>
      </c>
    </row>
    <row r="10" spans="1:6" ht="27.6" x14ac:dyDescent="0.25">
      <c r="A10" s="1" t="s">
        <v>1054</v>
      </c>
      <c r="B10" s="1" t="s">
        <v>1057</v>
      </c>
      <c r="C10" s="2">
        <v>40</v>
      </c>
      <c r="D10" s="2">
        <v>50</v>
      </c>
      <c r="E10" s="1" t="s">
        <v>1058</v>
      </c>
      <c r="F10" s="2" t="s">
        <v>575</v>
      </c>
    </row>
    <row r="11" spans="1:6" ht="27.6" x14ac:dyDescent="0.25">
      <c r="A11" s="1" t="s">
        <v>1019</v>
      </c>
      <c r="B11" s="1" t="s">
        <v>183</v>
      </c>
      <c r="C11" s="2">
        <v>3</v>
      </c>
      <c r="D11" s="2">
        <v>5</v>
      </c>
      <c r="E11" s="1" t="s">
        <v>1832</v>
      </c>
      <c r="F11" s="2" t="s">
        <v>184</v>
      </c>
    </row>
    <row r="12" spans="1:6" x14ac:dyDescent="0.25">
      <c r="A12" s="1" t="s">
        <v>1019</v>
      </c>
      <c r="B12" s="1" t="s">
        <v>1037</v>
      </c>
      <c r="C12" s="2">
        <v>3</v>
      </c>
      <c r="D12" s="2">
        <v>5</v>
      </c>
      <c r="E12" s="1" t="s">
        <v>1038</v>
      </c>
      <c r="F12" s="2" t="s">
        <v>184</v>
      </c>
    </row>
    <row r="13" spans="1:6" x14ac:dyDescent="0.25">
      <c r="A13" s="1" t="s">
        <v>1019</v>
      </c>
      <c r="B13" s="1" t="s">
        <v>1037</v>
      </c>
      <c r="C13" s="2">
        <v>8</v>
      </c>
      <c r="D13" s="2">
        <v>10</v>
      </c>
      <c r="E13" s="1" t="s">
        <v>1039</v>
      </c>
      <c r="F13" s="2" t="s">
        <v>363</v>
      </c>
    </row>
    <row r="14" spans="1:6" x14ac:dyDescent="0.25">
      <c r="A14" s="1" t="s">
        <v>1019</v>
      </c>
      <c r="B14" s="1" t="s">
        <v>182</v>
      </c>
      <c r="C14" s="2">
        <v>2</v>
      </c>
      <c r="D14" s="2">
        <v>6</v>
      </c>
      <c r="E14" s="1" t="s">
        <v>181</v>
      </c>
      <c r="F14" s="2" t="s">
        <v>78</v>
      </c>
    </row>
    <row r="15" spans="1:6" x14ac:dyDescent="0.25">
      <c r="A15" s="1" t="s">
        <v>1019</v>
      </c>
      <c r="B15" s="1" t="s">
        <v>1049</v>
      </c>
      <c r="C15" s="2">
        <v>10</v>
      </c>
      <c r="D15" s="2">
        <v>12</v>
      </c>
      <c r="E15" s="1" t="s">
        <v>1051</v>
      </c>
      <c r="F15" s="2" t="s">
        <v>150</v>
      </c>
    </row>
    <row r="16" spans="1:6" ht="27.6" x14ac:dyDescent="0.25">
      <c r="A16" s="1" t="s">
        <v>1019</v>
      </c>
      <c r="B16" s="1" t="s">
        <v>1050</v>
      </c>
      <c r="C16" s="2">
        <v>7</v>
      </c>
      <c r="D16" s="2">
        <v>9</v>
      </c>
      <c r="E16" s="1" t="s">
        <v>1052</v>
      </c>
      <c r="F16" s="2" t="s">
        <v>480</v>
      </c>
    </row>
    <row r="17" spans="1:6" x14ac:dyDescent="0.25">
      <c r="A17" s="1" t="s">
        <v>1019</v>
      </c>
      <c r="B17" s="1" t="s">
        <v>1040</v>
      </c>
      <c r="C17" s="2">
        <v>8</v>
      </c>
      <c r="D17" s="2">
        <v>10</v>
      </c>
      <c r="E17" s="1" t="s">
        <v>1041</v>
      </c>
      <c r="F17" s="2" t="s">
        <v>363</v>
      </c>
    </row>
    <row r="18" spans="1:6" x14ac:dyDescent="0.25">
      <c r="A18" s="1" t="s">
        <v>1019</v>
      </c>
      <c r="B18" s="1" t="s">
        <v>1046</v>
      </c>
      <c r="C18" s="2">
        <v>3</v>
      </c>
      <c r="D18" s="2">
        <v>4</v>
      </c>
      <c r="E18" s="1" t="s">
        <v>1047</v>
      </c>
      <c r="F18" s="2" t="s">
        <v>39</v>
      </c>
    </row>
    <row r="19" spans="1:6" ht="41.4" x14ac:dyDescent="0.25">
      <c r="A19" s="1" t="s">
        <v>1019</v>
      </c>
      <c r="B19" s="1" t="s">
        <v>1044</v>
      </c>
      <c r="C19" s="2">
        <v>30</v>
      </c>
      <c r="D19" s="2">
        <v>46</v>
      </c>
      <c r="E19" s="1" t="s">
        <v>1048</v>
      </c>
      <c r="F19" s="2" t="s">
        <v>1045</v>
      </c>
    </row>
    <row r="20" spans="1:6" x14ac:dyDescent="0.25">
      <c r="A20" s="1" t="s">
        <v>1019</v>
      </c>
      <c r="B20" s="1" t="s">
        <v>1042</v>
      </c>
      <c r="C20" s="2">
        <v>3</v>
      </c>
      <c r="D20" s="2">
        <v>5</v>
      </c>
      <c r="E20" s="1" t="s">
        <v>1043</v>
      </c>
      <c r="F20" s="2" t="s">
        <v>184</v>
      </c>
    </row>
    <row r="21" spans="1:6" x14ac:dyDescent="0.25">
      <c r="A21" s="1" t="s">
        <v>996</v>
      </c>
      <c r="B21" s="1" t="s">
        <v>369</v>
      </c>
      <c r="C21" s="2">
        <v>18</v>
      </c>
      <c r="D21" s="2">
        <v>40</v>
      </c>
      <c r="E21" s="1" t="s">
        <v>299</v>
      </c>
      <c r="F21" s="2" t="s">
        <v>370</v>
      </c>
    </row>
    <row r="22" spans="1:6" x14ac:dyDescent="0.25">
      <c r="A22" s="1" t="s">
        <v>996</v>
      </c>
      <c r="B22" s="1" t="s">
        <v>796</v>
      </c>
      <c r="C22" s="2">
        <v>5</v>
      </c>
      <c r="D22" s="2">
        <v>50</v>
      </c>
      <c r="E22" s="1" t="s">
        <v>299</v>
      </c>
      <c r="F22" s="2" t="s">
        <v>797</v>
      </c>
    </row>
    <row r="23" spans="1:6" x14ac:dyDescent="0.25">
      <c r="A23" s="1" t="s">
        <v>996</v>
      </c>
      <c r="B23" s="1" t="s">
        <v>798</v>
      </c>
      <c r="C23" s="2">
        <v>15</v>
      </c>
      <c r="D23" s="2">
        <v>50</v>
      </c>
      <c r="E23" s="1" t="s">
        <v>299</v>
      </c>
      <c r="F23" s="2" t="s">
        <v>799</v>
      </c>
    </row>
    <row r="24" spans="1:6" x14ac:dyDescent="0.25">
      <c r="A24" s="1" t="s">
        <v>996</v>
      </c>
      <c r="B24" s="1" t="s">
        <v>367</v>
      </c>
      <c r="C24" s="2">
        <v>1</v>
      </c>
      <c r="D24" s="2">
        <v>30</v>
      </c>
      <c r="E24" s="1" t="s">
        <v>299</v>
      </c>
      <c r="F24" s="2" t="s">
        <v>368</v>
      </c>
    </row>
    <row r="25" spans="1:6" x14ac:dyDescent="0.25">
      <c r="A25" s="1" t="s">
        <v>996</v>
      </c>
      <c r="B25" s="1" t="s">
        <v>17</v>
      </c>
      <c r="C25" s="2">
        <v>15</v>
      </c>
      <c r="D25" s="2">
        <v>90</v>
      </c>
      <c r="E25" s="1" t="s">
        <v>983</v>
      </c>
      <c r="F25" s="2" t="s">
        <v>982</v>
      </c>
    </row>
    <row r="26" spans="1:6" x14ac:dyDescent="0.25">
      <c r="A26" s="1" t="s">
        <v>996</v>
      </c>
      <c r="B26" s="1" t="s">
        <v>19</v>
      </c>
      <c r="C26" s="2">
        <v>15</v>
      </c>
      <c r="D26" s="2">
        <v>90</v>
      </c>
      <c r="E26" s="1" t="s">
        <v>983</v>
      </c>
      <c r="F26" s="2" t="s">
        <v>982</v>
      </c>
    </row>
    <row r="27" spans="1:6" x14ac:dyDescent="0.25">
      <c r="A27" s="1" t="s">
        <v>996</v>
      </c>
      <c r="B27" s="1" t="s">
        <v>18</v>
      </c>
      <c r="C27" s="2">
        <v>15</v>
      </c>
      <c r="D27" s="2">
        <v>90</v>
      </c>
      <c r="E27" s="1" t="s">
        <v>983</v>
      </c>
      <c r="F27" s="2" t="s">
        <v>982</v>
      </c>
    </row>
    <row r="28" spans="1:6" x14ac:dyDescent="0.25">
      <c r="A28" s="1" t="s">
        <v>996</v>
      </c>
      <c r="B28" s="1" t="s">
        <v>20</v>
      </c>
      <c r="C28" s="2">
        <v>30</v>
      </c>
      <c r="D28" s="2">
        <v>100</v>
      </c>
      <c r="E28" s="1" t="s">
        <v>983</v>
      </c>
      <c r="F28" s="2" t="s">
        <v>1060</v>
      </c>
    </row>
    <row r="29" spans="1:6" x14ac:dyDescent="0.25">
      <c r="A29" s="1" t="s">
        <v>996</v>
      </c>
      <c r="B29" s="1" t="s">
        <v>1009</v>
      </c>
      <c r="C29" s="2" t="s">
        <v>1010</v>
      </c>
      <c r="D29" s="2">
        <v>55</v>
      </c>
      <c r="E29" s="1" t="s">
        <v>1008</v>
      </c>
      <c r="F29" s="2" t="s">
        <v>1010</v>
      </c>
    </row>
    <row r="30" spans="1:6" ht="27.6" x14ac:dyDescent="0.25">
      <c r="A30" s="1" t="s">
        <v>996</v>
      </c>
      <c r="B30" s="1" t="s">
        <v>1003</v>
      </c>
      <c r="C30" s="2" t="s">
        <v>1004</v>
      </c>
      <c r="D30" s="2">
        <v>25</v>
      </c>
      <c r="E30" s="1" t="s">
        <v>1005</v>
      </c>
      <c r="F30" s="2" t="s">
        <v>1004</v>
      </c>
    </row>
    <row r="31" spans="1:6" x14ac:dyDescent="0.25">
      <c r="A31" s="1" t="s">
        <v>996</v>
      </c>
      <c r="B31" s="1" t="s">
        <v>1006</v>
      </c>
      <c r="C31" s="2">
        <v>7</v>
      </c>
      <c r="D31" s="2">
        <v>45</v>
      </c>
      <c r="E31" s="1" t="s">
        <v>1008</v>
      </c>
      <c r="F31" s="2" t="s">
        <v>1007</v>
      </c>
    </row>
    <row r="32" spans="1:6" x14ac:dyDescent="0.25">
      <c r="A32" s="1" t="s">
        <v>996</v>
      </c>
      <c r="B32" s="1" t="s">
        <v>178</v>
      </c>
      <c r="C32" s="2">
        <v>8</v>
      </c>
      <c r="D32" s="2">
        <v>20</v>
      </c>
      <c r="E32" s="1" t="s">
        <v>180</v>
      </c>
      <c r="F32" s="2" t="s">
        <v>179</v>
      </c>
    </row>
    <row r="33" spans="1:6" x14ac:dyDescent="0.25">
      <c r="A33" s="1" t="s">
        <v>996</v>
      </c>
      <c r="B33" s="1" t="s">
        <v>21</v>
      </c>
      <c r="C33" s="2">
        <v>17</v>
      </c>
      <c r="D33" s="2">
        <v>60</v>
      </c>
      <c r="E33" s="1" t="s">
        <v>983</v>
      </c>
      <c r="F33" s="2" t="s">
        <v>984</v>
      </c>
    </row>
    <row r="34" spans="1:6" x14ac:dyDescent="0.25">
      <c r="A34" s="1" t="s">
        <v>996</v>
      </c>
      <c r="B34" s="1" t="s">
        <v>23</v>
      </c>
      <c r="C34" s="2">
        <v>17</v>
      </c>
      <c r="D34" s="2">
        <v>60</v>
      </c>
      <c r="E34" s="1" t="s">
        <v>983</v>
      </c>
      <c r="F34" s="2" t="s">
        <v>984</v>
      </c>
    </row>
    <row r="35" spans="1:6" x14ac:dyDescent="0.25">
      <c r="A35" s="1" t="s">
        <v>996</v>
      </c>
      <c r="B35" s="1" t="s">
        <v>22</v>
      </c>
      <c r="C35" s="2">
        <v>17</v>
      </c>
      <c r="D35" s="2">
        <v>60</v>
      </c>
      <c r="E35" s="1" t="s">
        <v>983</v>
      </c>
      <c r="F35" s="2" t="s">
        <v>984</v>
      </c>
    </row>
    <row r="36" spans="1:6" x14ac:dyDescent="0.25">
      <c r="A36" s="1" t="s">
        <v>996</v>
      </c>
      <c r="B36" s="1" t="s">
        <v>25</v>
      </c>
      <c r="C36" s="2">
        <v>7</v>
      </c>
      <c r="D36" s="2">
        <v>14</v>
      </c>
      <c r="E36" s="1" t="s">
        <v>986</v>
      </c>
      <c r="F36" s="2" t="s">
        <v>985</v>
      </c>
    </row>
    <row r="37" spans="1:6" x14ac:dyDescent="0.25">
      <c r="A37" s="1" t="s">
        <v>996</v>
      </c>
      <c r="B37" s="1" t="s">
        <v>24</v>
      </c>
      <c r="C37" s="2">
        <v>10</v>
      </c>
      <c r="D37" s="2">
        <v>25</v>
      </c>
      <c r="E37" s="1" t="s">
        <v>988</v>
      </c>
      <c r="F37" s="2" t="s">
        <v>987</v>
      </c>
    </row>
    <row r="38" spans="1:6" ht="27.6" x14ac:dyDescent="0.25">
      <c r="A38" s="1" t="s">
        <v>996</v>
      </c>
      <c r="B38" s="1" t="s">
        <v>997</v>
      </c>
      <c r="C38" s="2">
        <v>7</v>
      </c>
      <c r="D38" s="2">
        <v>10</v>
      </c>
      <c r="E38" s="1" t="s">
        <v>999</v>
      </c>
      <c r="F38" s="2" t="s">
        <v>998</v>
      </c>
    </row>
    <row r="39" spans="1:6" ht="27.6" x14ac:dyDescent="0.25">
      <c r="A39" s="1" t="s">
        <v>996</v>
      </c>
      <c r="B39" s="1" t="s">
        <v>1000</v>
      </c>
      <c r="C39" s="2">
        <v>5</v>
      </c>
      <c r="D39" s="2">
        <v>20</v>
      </c>
      <c r="E39" s="1" t="s">
        <v>1002</v>
      </c>
      <c r="F39" s="2" t="s">
        <v>271</v>
      </c>
    </row>
    <row r="40" spans="1:6" ht="27.6" x14ac:dyDescent="0.25">
      <c r="A40" s="1" t="s">
        <v>996</v>
      </c>
      <c r="B40" s="1" t="s">
        <v>1001</v>
      </c>
      <c r="C40" s="2">
        <v>5</v>
      </c>
      <c r="D40" s="2">
        <v>20</v>
      </c>
      <c r="E40" s="1" t="s">
        <v>999</v>
      </c>
      <c r="F40" s="2" t="s">
        <v>271</v>
      </c>
    </row>
    <row r="41" spans="1:6" x14ac:dyDescent="0.25">
      <c r="A41" s="1" t="s">
        <v>996</v>
      </c>
      <c r="B41" s="1" t="s">
        <v>994</v>
      </c>
      <c r="C41" s="2">
        <v>10</v>
      </c>
      <c r="D41" s="2">
        <v>18</v>
      </c>
      <c r="E41" s="1" t="s">
        <v>993</v>
      </c>
      <c r="F41" s="2" t="s">
        <v>995</v>
      </c>
    </row>
    <row r="42" spans="1:6" x14ac:dyDescent="0.25">
      <c r="A42" s="1" t="s">
        <v>996</v>
      </c>
      <c r="B42" s="1" t="s">
        <v>992</v>
      </c>
      <c r="C42" s="2">
        <v>8</v>
      </c>
      <c r="D42" s="2">
        <v>10</v>
      </c>
      <c r="E42" s="1" t="s">
        <v>993</v>
      </c>
      <c r="F42" s="2" t="s">
        <v>363</v>
      </c>
    </row>
    <row r="43" spans="1:6" x14ac:dyDescent="0.25">
      <c r="A43" s="1" t="s">
        <v>964</v>
      </c>
      <c r="B43" s="1" t="s">
        <v>378</v>
      </c>
      <c r="C43" s="2">
        <v>16</v>
      </c>
      <c r="D43" s="2">
        <v>70</v>
      </c>
      <c r="E43" s="1" t="s">
        <v>910</v>
      </c>
      <c r="F43" s="2" t="s">
        <v>377</v>
      </c>
    </row>
    <row r="44" spans="1:6" x14ac:dyDescent="0.25">
      <c r="A44" s="1" t="s">
        <v>996</v>
      </c>
      <c r="B44" s="1" t="s">
        <v>989</v>
      </c>
      <c r="C44" s="2">
        <v>6</v>
      </c>
      <c r="D44" s="2">
        <v>20</v>
      </c>
      <c r="E44" s="1" t="s">
        <v>991</v>
      </c>
      <c r="F44" s="2" t="s">
        <v>990</v>
      </c>
    </row>
    <row r="45" spans="1:6" ht="27.6" x14ac:dyDescent="0.25">
      <c r="A45" s="1" t="s">
        <v>1011</v>
      </c>
      <c r="B45" s="1" t="s">
        <v>1014</v>
      </c>
      <c r="C45" s="2">
        <v>18</v>
      </c>
      <c r="D45" s="2">
        <v>200</v>
      </c>
      <c r="E45" s="1" t="s">
        <v>1008</v>
      </c>
      <c r="F45" s="2" t="s">
        <v>1015</v>
      </c>
    </row>
    <row r="46" spans="1:6" ht="27.6" x14ac:dyDescent="0.25">
      <c r="A46" s="1" t="s">
        <v>1011</v>
      </c>
      <c r="B46" s="1" t="s">
        <v>1012</v>
      </c>
      <c r="C46" s="2">
        <v>20</v>
      </c>
      <c r="D46" s="2">
        <v>150</v>
      </c>
      <c r="E46" s="1" t="s">
        <v>1008</v>
      </c>
      <c r="F46" s="2" t="s">
        <v>1013</v>
      </c>
    </row>
    <row r="47" spans="1:6" ht="41.4" x14ac:dyDescent="0.25">
      <c r="A47" s="1" t="s">
        <v>960</v>
      </c>
      <c r="B47" s="1" t="s">
        <v>976</v>
      </c>
      <c r="C47" s="2">
        <v>12</v>
      </c>
      <c r="E47" s="1" t="s">
        <v>981</v>
      </c>
      <c r="F47" s="2" t="s">
        <v>977</v>
      </c>
    </row>
    <row r="48" spans="1:6" ht="41.4" x14ac:dyDescent="0.25">
      <c r="A48" s="1" t="s">
        <v>960</v>
      </c>
      <c r="B48" s="1" t="s">
        <v>979</v>
      </c>
      <c r="C48" s="2">
        <v>40</v>
      </c>
      <c r="E48" s="1" t="s">
        <v>981</v>
      </c>
      <c r="F48" s="2" t="s">
        <v>978</v>
      </c>
    </row>
    <row r="49" spans="1:6" ht="41.4" x14ac:dyDescent="0.25">
      <c r="A49" s="1" t="s">
        <v>960</v>
      </c>
      <c r="B49" s="1" t="s">
        <v>969</v>
      </c>
      <c r="C49" s="2">
        <v>18</v>
      </c>
      <c r="D49" s="2">
        <v>32</v>
      </c>
      <c r="E49" s="1" t="s">
        <v>971</v>
      </c>
      <c r="F49" s="2" t="s">
        <v>970</v>
      </c>
    </row>
    <row r="50" spans="1:6" ht="41.4" x14ac:dyDescent="0.25">
      <c r="A50" s="1" t="s">
        <v>960</v>
      </c>
      <c r="B50" s="1" t="s">
        <v>972</v>
      </c>
      <c r="C50" s="2">
        <v>12</v>
      </c>
      <c r="D50" s="2">
        <v>35</v>
      </c>
      <c r="E50" s="1" t="s">
        <v>971</v>
      </c>
      <c r="F50" s="2" t="s">
        <v>973</v>
      </c>
    </row>
    <row r="51" spans="1:6" ht="41.4" x14ac:dyDescent="0.25">
      <c r="A51" s="1" t="s">
        <v>960</v>
      </c>
      <c r="B51" s="1" t="s">
        <v>968</v>
      </c>
      <c r="C51" s="2">
        <v>30</v>
      </c>
      <c r="D51" s="2">
        <v>50</v>
      </c>
      <c r="E51" s="1" t="s">
        <v>966</v>
      </c>
      <c r="F51" s="2" t="s">
        <v>967</v>
      </c>
    </row>
    <row r="52" spans="1:6" ht="41.4" x14ac:dyDescent="0.25">
      <c r="A52" s="1" t="s">
        <v>960</v>
      </c>
      <c r="B52" s="1" t="s">
        <v>975</v>
      </c>
      <c r="C52" s="2">
        <v>17</v>
      </c>
      <c r="D52" s="2">
        <v>50</v>
      </c>
      <c r="E52" s="1" t="s">
        <v>980</v>
      </c>
      <c r="F52" s="2" t="s">
        <v>974</v>
      </c>
    </row>
    <row r="53" spans="1:6" x14ac:dyDescent="0.25">
      <c r="A53" s="1" t="s">
        <v>960</v>
      </c>
      <c r="B53" s="1" t="s">
        <v>1887</v>
      </c>
      <c r="C53" s="2">
        <v>3</v>
      </c>
      <c r="D53" s="2">
        <v>80</v>
      </c>
      <c r="E53" s="1" t="s">
        <v>1888</v>
      </c>
      <c r="F53" s="2"/>
    </row>
    <row r="54" spans="1:6" ht="41.4" x14ac:dyDescent="0.25">
      <c r="A54" s="1" t="s">
        <v>960</v>
      </c>
      <c r="B54" s="1" t="s">
        <v>243</v>
      </c>
      <c r="C54" s="2">
        <v>20</v>
      </c>
      <c r="D54" s="2">
        <v>50</v>
      </c>
      <c r="E54" s="1" t="s">
        <v>242</v>
      </c>
      <c r="F54" s="2" t="s">
        <v>241</v>
      </c>
    </row>
    <row r="55" spans="1:6" x14ac:dyDescent="0.25">
      <c r="A55" s="1" t="s">
        <v>960</v>
      </c>
      <c r="B55" s="1" t="s">
        <v>358</v>
      </c>
      <c r="C55" s="2">
        <v>70</v>
      </c>
      <c r="D55" s="2">
        <v>600</v>
      </c>
      <c r="E55" s="1" t="s">
        <v>299</v>
      </c>
      <c r="F55" s="2" t="s">
        <v>359</v>
      </c>
    </row>
    <row r="56" spans="1:6" x14ac:dyDescent="0.25">
      <c r="A56" s="1" t="s">
        <v>960</v>
      </c>
      <c r="B56" s="1" t="s">
        <v>374</v>
      </c>
      <c r="C56" s="2">
        <v>3</v>
      </c>
      <c r="D56" s="2">
        <v>200</v>
      </c>
      <c r="E56" s="1" t="s">
        <v>376</v>
      </c>
      <c r="F56" s="2" t="s">
        <v>375</v>
      </c>
    </row>
    <row r="57" spans="1:6" x14ac:dyDescent="0.25">
      <c r="A57" s="1" t="s">
        <v>960</v>
      </c>
      <c r="B57" s="1" t="s">
        <v>132</v>
      </c>
      <c r="C57" s="2">
        <v>8</v>
      </c>
      <c r="D57" s="2">
        <v>50</v>
      </c>
      <c r="E57" s="1" t="s">
        <v>134</v>
      </c>
      <c r="F57" s="2" t="s">
        <v>133</v>
      </c>
    </row>
    <row r="58" spans="1:6" ht="27.6" x14ac:dyDescent="0.25">
      <c r="A58" s="1" t="s">
        <v>9</v>
      </c>
      <c r="B58" s="1" t="s">
        <v>327</v>
      </c>
      <c r="C58" s="2">
        <v>6</v>
      </c>
      <c r="D58" s="2">
        <v>20</v>
      </c>
      <c r="E58" s="1" t="s">
        <v>299</v>
      </c>
      <c r="F58" s="2" t="s">
        <v>328</v>
      </c>
    </row>
    <row r="59" spans="1:6" ht="27.6" x14ac:dyDescent="0.25">
      <c r="A59" s="1" t="s">
        <v>9</v>
      </c>
      <c r="B59" s="1" t="s">
        <v>306</v>
      </c>
      <c r="C59" s="2">
        <v>10</v>
      </c>
      <c r="D59" s="2">
        <v>80</v>
      </c>
      <c r="E59" s="1" t="s">
        <v>90</v>
      </c>
      <c r="F59" s="2" t="s">
        <v>307</v>
      </c>
    </row>
    <row r="60" spans="1:6" x14ac:dyDescent="0.25">
      <c r="A60" s="1" t="s">
        <v>9</v>
      </c>
      <c r="B60" s="1" t="s">
        <v>379</v>
      </c>
      <c r="C60" s="2">
        <v>15</v>
      </c>
      <c r="D60" s="2">
        <v>200</v>
      </c>
      <c r="E60" s="1" t="s">
        <v>380</v>
      </c>
      <c r="F60" s="2" t="s">
        <v>347</v>
      </c>
    </row>
    <row r="61" spans="1:6" x14ac:dyDescent="0.25">
      <c r="A61" s="1" t="s">
        <v>9</v>
      </c>
      <c r="B61" s="1" t="s">
        <v>254</v>
      </c>
      <c r="C61" s="2">
        <v>2</v>
      </c>
      <c r="D61" s="2">
        <v>30</v>
      </c>
      <c r="E61" s="1" t="s">
        <v>256</v>
      </c>
      <c r="F61" s="2" t="s">
        <v>255</v>
      </c>
    </row>
    <row r="62" spans="1:6" x14ac:dyDescent="0.25">
      <c r="A62" s="1" t="s">
        <v>9</v>
      </c>
      <c r="B62" s="1" t="s">
        <v>163</v>
      </c>
      <c r="C62" s="2">
        <v>5</v>
      </c>
      <c r="D62" s="2">
        <v>30</v>
      </c>
      <c r="E62" s="1" t="s">
        <v>56</v>
      </c>
      <c r="F62" s="2" t="s">
        <v>165</v>
      </c>
    </row>
    <row r="63" spans="1:6" ht="27.6" x14ac:dyDescent="0.25">
      <c r="A63" s="1" t="s">
        <v>9</v>
      </c>
      <c r="B63" s="1" t="s">
        <v>300</v>
      </c>
      <c r="C63" s="2">
        <v>1</v>
      </c>
      <c r="D63" s="2">
        <v>20</v>
      </c>
      <c r="E63" s="1" t="s">
        <v>301</v>
      </c>
      <c r="F63" s="2" t="s">
        <v>216</v>
      </c>
    </row>
    <row r="64" spans="1:6" x14ac:dyDescent="0.25">
      <c r="A64" s="1" t="s">
        <v>9</v>
      </c>
      <c r="B64" s="1" t="s">
        <v>297</v>
      </c>
      <c r="C64" s="2">
        <v>15</v>
      </c>
      <c r="D64" s="2">
        <v>40</v>
      </c>
      <c r="E64" s="1" t="s">
        <v>299</v>
      </c>
      <c r="F64" s="2" t="s">
        <v>298</v>
      </c>
    </row>
    <row r="65" spans="1:6" ht="27.6" x14ac:dyDescent="0.25">
      <c r="A65" s="1" t="s">
        <v>9</v>
      </c>
      <c r="B65" s="1" t="s">
        <v>371</v>
      </c>
      <c r="C65" s="2">
        <v>5</v>
      </c>
      <c r="D65" s="2">
        <v>150</v>
      </c>
      <c r="E65" s="1" t="s">
        <v>372</v>
      </c>
      <c r="F65" s="2" t="s">
        <v>373</v>
      </c>
    </row>
    <row r="66" spans="1:6" x14ac:dyDescent="0.25">
      <c r="A66" s="1" t="s">
        <v>9</v>
      </c>
      <c r="B66" s="1" t="s">
        <v>111</v>
      </c>
      <c r="C66" s="2">
        <v>19</v>
      </c>
      <c r="D66" s="2">
        <v>120</v>
      </c>
      <c r="F66" s="2" t="s">
        <v>109</v>
      </c>
    </row>
    <row r="67" spans="1:6" x14ac:dyDescent="0.25">
      <c r="A67" s="1" t="s">
        <v>9</v>
      </c>
      <c r="B67" s="1" t="s">
        <v>112</v>
      </c>
      <c r="C67" s="2">
        <v>12</v>
      </c>
      <c r="D67" s="2">
        <v>70</v>
      </c>
      <c r="F67" s="2" t="s">
        <v>110</v>
      </c>
    </row>
    <row r="68" spans="1:6" x14ac:dyDescent="0.25">
      <c r="A68" s="1" t="s">
        <v>9</v>
      </c>
      <c r="B68" s="1" t="s">
        <v>199</v>
      </c>
      <c r="C68" s="2">
        <v>18</v>
      </c>
      <c r="D68" s="2">
        <v>80</v>
      </c>
      <c r="E68" s="1" t="s">
        <v>200</v>
      </c>
      <c r="F68" s="2" t="s">
        <v>201</v>
      </c>
    </row>
    <row r="69" spans="1:6" x14ac:dyDescent="0.25">
      <c r="A69" s="1" t="s">
        <v>9</v>
      </c>
      <c r="B69" s="1" t="s">
        <v>295</v>
      </c>
      <c r="C69" s="2">
        <v>2</v>
      </c>
      <c r="D69" s="2">
        <v>5</v>
      </c>
      <c r="E69" s="1" t="s">
        <v>296</v>
      </c>
      <c r="F69" s="2" t="s">
        <v>144</v>
      </c>
    </row>
    <row r="70" spans="1:6" x14ac:dyDescent="0.25">
      <c r="A70" s="1" t="s">
        <v>9</v>
      </c>
      <c r="B70" s="1" t="s">
        <v>136</v>
      </c>
      <c r="C70" s="2">
        <v>5</v>
      </c>
      <c r="D70" s="2">
        <v>15</v>
      </c>
      <c r="E70" s="1" t="s">
        <v>137</v>
      </c>
      <c r="F70" s="2" t="s">
        <v>135</v>
      </c>
    </row>
    <row r="71" spans="1:6" x14ac:dyDescent="0.25">
      <c r="A71" s="1" t="s">
        <v>9</v>
      </c>
      <c r="B71" s="1" t="s">
        <v>329</v>
      </c>
      <c r="C71" s="2">
        <v>10</v>
      </c>
      <c r="D71" s="2">
        <v>20</v>
      </c>
      <c r="F71" s="2" t="s">
        <v>330</v>
      </c>
    </row>
    <row r="72" spans="1:6" x14ac:dyDescent="0.25">
      <c r="A72" s="1" t="s">
        <v>9</v>
      </c>
      <c r="B72" s="1" t="s">
        <v>257</v>
      </c>
      <c r="C72" s="2">
        <v>3</v>
      </c>
      <c r="D72" s="2">
        <v>30</v>
      </c>
      <c r="F72" s="2" t="s">
        <v>258</v>
      </c>
    </row>
    <row r="73" spans="1:6" x14ac:dyDescent="0.25">
      <c r="A73" s="1" t="s">
        <v>9</v>
      </c>
      <c r="B73" s="1" t="s">
        <v>343</v>
      </c>
      <c r="C73" s="2">
        <v>30</v>
      </c>
      <c r="D73" s="2">
        <v>400</v>
      </c>
      <c r="E73" s="1" t="s">
        <v>345</v>
      </c>
      <c r="F73" s="2" t="s">
        <v>344</v>
      </c>
    </row>
    <row r="74" spans="1:6" x14ac:dyDescent="0.25">
      <c r="A74" s="1" t="s">
        <v>9</v>
      </c>
      <c r="B74" s="1" t="s">
        <v>444</v>
      </c>
      <c r="C74" s="2">
        <v>5</v>
      </c>
      <c r="D74" s="2">
        <v>400</v>
      </c>
      <c r="E74" s="1" t="s">
        <v>190</v>
      </c>
      <c r="F74" s="2" t="s">
        <v>189</v>
      </c>
    </row>
    <row r="75" spans="1:6" x14ac:dyDescent="0.25">
      <c r="A75" s="1" t="s">
        <v>9</v>
      </c>
      <c r="B75" s="1" t="s">
        <v>191</v>
      </c>
      <c r="C75" s="2">
        <v>7</v>
      </c>
      <c r="D75" s="2">
        <v>15</v>
      </c>
      <c r="E75" s="1" t="s">
        <v>193</v>
      </c>
      <c r="F75" s="2" t="s">
        <v>192</v>
      </c>
    </row>
    <row r="76" spans="1:6" x14ac:dyDescent="0.25">
      <c r="A76" s="1" t="s">
        <v>9</v>
      </c>
      <c r="B76" s="1" t="s">
        <v>239</v>
      </c>
      <c r="C76" s="2">
        <v>2</v>
      </c>
      <c r="D76" s="2">
        <v>16</v>
      </c>
      <c r="F76" s="2" t="s">
        <v>240</v>
      </c>
    </row>
    <row r="77" spans="1:6" ht="27.6" x14ac:dyDescent="0.25">
      <c r="A77" s="1" t="s">
        <v>962</v>
      </c>
      <c r="B77" s="1" t="s">
        <v>98</v>
      </c>
      <c r="C77" s="2">
        <v>2</v>
      </c>
      <c r="D77" s="2">
        <v>4</v>
      </c>
      <c r="E77" s="1" t="s">
        <v>56</v>
      </c>
      <c r="F77" s="2" t="s">
        <v>49</v>
      </c>
    </row>
    <row r="78" spans="1:6" ht="27.6" x14ac:dyDescent="0.25">
      <c r="A78" s="1" t="s">
        <v>962</v>
      </c>
      <c r="B78" s="1" t="s">
        <v>102</v>
      </c>
      <c r="C78" s="2">
        <v>9</v>
      </c>
      <c r="D78" s="2">
        <v>10</v>
      </c>
      <c r="E78" s="1" t="s">
        <v>56</v>
      </c>
      <c r="F78" s="2" t="s">
        <v>105</v>
      </c>
    </row>
    <row r="79" spans="1:6" ht="27.6" x14ac:dyDescent="0.25">
      <c r="A79" s="1" t="s">
        <v>962</v>
      </c>
      <c r="B79" s="1" t="s">
        <v>95</v>
      </c>
      <c r="C79" s="2">
        <v>0.57999999999999996</v>
      </c>
      <c r="D79" s="2">
        <v>0.68</v>
      </c>
      <c r="E79" s="1" t="s">
        <v>97</v>
      </c>
      <c r="F79" s="2" t="s">
        <v>96</v>
      </c>
    </row>
    <row r="80" spans="1:6" ht="27.6" x14ac:dyDescent="0.25">
      <c r="A80" s="1" t="s">
        <v>962</v>
      </c>
      <c r="B80" s="1" t="s">
        <v>101</v>
      </c>
      <c r="C80" s="2">
        <v>2</v>
      </c>
      <c r="D80" s="2">
        <v>4</v>
      </c>
      <c r="E80" s="1" t="s">
        <v>56</v>
      </c>
      <c r="F80" s="2" t="s">
        <v>49</v>
      </c>
    </row>
    <row r="81" spans="1:6" ht="27.6" x14ac:dyDescent="0.25">
      <c r="A81" s="1" t="s">
        <v>962</v>
      </c>
      <c r="B81" s="1" t="s">
        <v>100</v>
      </c>
      <c r="C81" s="2">
        <v>1</v>
      </c>
      <c r="D81" s="2">
        <v>2</v>
      </c>
      <c r="E81" s="1" t="s">
        <v>56</v>
      </c>
      <c r="F81" s="2" t="s">
        <v>55</v>
      </c>
    </row>
    <row r="82" spans="1:6" ht="27.6" x14ac:dyDescent="0.25">
      <c r="A82" s="1" t="s">
        <v>962</v>
      </c>
      <c r="B82" s="1" t="s">
        <v>104</v>
      </c>
      <c r="C82" s="2">
        <v>4</v>
      </c>
      <c r="D82" s="2">
        <v>6</v>
      </c>
      <c r="E82" s="1" t="s">
        <v>56</v>
      </c>
      <c r="F82" s="2" t="s">
        <v>72</v>
      </c>
    </row>
    <row r="83" spans="1:6" ht="27.6" x14ac:dyDescent="0.25">
      <c r="A83" s="1" t="s">
        <v>962</v>
      </c>
      <c r="B83" s="1" t="s">
        <v>99</v>
      </c>
      <c r="C83" s="2">
        <v>1</v>
      </c>
      <c r="D83" s="2">
        <v>2</v>
      </c>
      <c r="E83" s="1" t="s">
        <v>56</v>
      </c>
      <c r="F83" s="2" t="s">
        <v>55</v>
      </c>
    </row>
    <row r="84" spans="1:6" ht="27.6" x14ac:dyDescent="0.25">
      <c r="A84" s="1" t="s">
        <v>962</v>
      </c>
      <c r="B84" s="1" t="s">
        <v>103</v>
      </c>
      <c r="C84" s="2">
        <v>6</v>
      </c>
      <c r="D84" s="2">
        <v>8</v>
      </c>
      <c r="E84" s="1" t="s">
        <v>56</v>
      </c>
      <c r="F84" s="2" t="s">
        <v>62</v>
      </c>
    </row>
    <row r="85" spans="1:6" ht="27.6" x14ac:dyDescent="0.25">
      <c r="A85" s="1" t="s">
        <v>962</v>
      </c>
      <c r="B85" s="1" t="s">
        <v>1816</v>
      </c>
      <c r="C85" s="2">
        <v>10</v>
      </c>
      <c r="D85" s="2">
        <v>25</v>
      </c>
      <c r="E85" s="1" t="s">
        <v>1815</v>
      </c>
      <c r="F85" s="2"/>
    </row>
    <row r="86" spans="1:6" ht="27.6" x14ac:dyDescent="0.25">
      <c r="A86" s="1" t="s">
        <v>962</v>
      </c>
      <c r="B86" s="1" t="s">
        <v>1066</v>
      </c>
      <c r="C86" s="2">
        <v>6</v>
      </c>
      <c r="D86" s="2">
        <v>8</v>
      </c>
      <c r="E86" s="1" t="s">
        <v>1917</v>
      </c>
      <c r="F86" s="2" t="s">
        <v>62</v>
      </c>
    </row>
    <row r="87" spans="1:6" ht="27.6" x14ac:dyDescent="0.25">
      <c r="A87" s="1" t="s">
        <v>962</v>
      </c>
      <c r="B87" s="1" t="s">
        <v>93</v>
      </c>
      <c r="C87" s="2">
        <v>2</v>
      </c>
      <c r="D87" s="2">
        <v>20</v>
      </c>
      <c r="F87" s="2" t="s">
        <v>94</v>
      </c>
    </row>
    <row r="88" spans="1:6" ht="27.6" x14ac:dyDescent="0.25">
      <c r="A88" s="1" t="s">
        <v>962</v>
      </c>
      <c r="B88" s="1" t="s">
        <v>959</v>
      </c>
      <c r="C88" s="2">
        <v>8</v>
      </c>
      <c r="D88" s="2">
        <v>70</v>
      </c>
      <c r="E88" s="1" t="s">
        <v>350</v>
      </c>
      <c r="F88" s="2" t="s">
        <v>349</v>
      </c>
    </row>
    <row r="89" spans="1:6" ht="27.6" x14ac:dyDescent="0.25">
      <c r="A89" s="1" t="s">
        <v>962</v>
      </c>
      <c r="B89" s="1" t="s">
        <v>351</v>
      </c>
      <c r="C89" s="2">
        <v>10</v>
      </c>
      <c r="D89" s="2">
        <v>40</v>
      </c>
      <c r="E89" s="1" t="s">
        <v>353</v>
      </c>
      <c r="F89" s="2" t="s">
        <v>352</v>
      </c>
    </row>
    <row r="90" spans="1:6" ht="27.6" x14ac:dyDescent="0.25">
      <c r="A90" s="1" t="s">
        <v>962</v>
      </c>
      <c r="B90" s="1" t="s">
        <v>1061</v>
      </c>
      <c r="C90" s="2">
        <v>0.35</v>
      </c>
      <c r="D90" s="2">
        <v>4.22</v>
      </c>
      <c r="E90" s="1" t="s">
        <v>1063</v>
      </c>
      <c r="F90" s="2" t="s">
        <v>1062</v>
      </c>
    </row>
    <row r="91" spans="1:6" ht="41.4" x14ac:dyDescent="0.25">
      <c r="A91" s="1" t="s">
        <v>962</v>
      </c>
      <c r="B91" s="1" t="s">
        <v>924</v>
      </c>
      <c r="C91" s="2">
        <v>150</v>
      </c>
      <c r="D91" s="2">
        <v>240</v>
      </c>
      <c r="E91" s="1" t="s">
        <v>1065</v>
      </c>
      <c r="F91" s="2" t="s">
        <v>1064</v>
      </c>
    </row>
    <row r="92" spans="1:6" ht="55.2" x14ac:dyDescent="0.25">
      <c r="A92" s="1" t="s">
        <v>957</v>
      </c>
      <c r="B92" s="1" t="s">
        <v>187</v>
      </c>
      <c r="C92" s="2">
        <v>5</v>
      </c>
      <c r="D92" s="2">
        <v>30</v>
      </c>
      <c r="E92" s="1" t="s">
        <v>188</v>
      </c>
      <c r="F92" s="2" t="s">
        <v>164</v>
      </c>
    </row>
    <row r="93" spans="1:6" ht="55.2" x14ac:dyDescent="0.25">
      <c r="A93" s="1" t="s">
        <v>957</v>
      </c>
      <c r="B93" s="1" t="s">
        <v>14</v>
      </c>
      <c r="C93" s="2">
        <v>2</v>
      </c>
      <c r="E93" s="1" t="s">
        <v>911</v>
      </c>
      <c r="F93" s="2" t="s">
        <v>266</v>
      </c>
    </row>
    <row r="94" spans="1:6" ht="55.2" x14ac:dyDescent="0.25">
      <c r="A94" s="1" t="s">
        <v>957</v>
      </c>
      <c r="B94" s="1" t="s">
        <v>12</v>
      </c>
      <c r="C94" s="2">
        <v>2</v>
      </c>
      <c r="E94" s="1" t="s">
        <v>912</v>
      </c>
      <c r="F94" s="2" t="s">
        <v>266</v>
      </c>
    </row>
    <row r="95" spans="1:6" ht="55.2" x14ac:dyDescent="0.25">
      <c r="A95" s="1" t="s">
        <v>957</v>
      </c>
      <c r="B95" s="1" t="s">
        <v>917</v>
      </c>
      <c r="C95" s="2">
        <v>3</v>
      </c>
      <c r="E95" s="1" t="s">
        <v>919</v>
      </c>
      <c r="F95" s="2" t="s">
        <v>918</v>
      </c>
    </row>
    <row r="96" spans="1:6" ht="55.2" x14ac:dyDescent="0.25">
      <c r="A96" s="1" t="s">
        <v>957</v>
      </c>
      <c r="B96" s="1" t="s">
        <v>13</v>
      </c>
      <c r="C96" s="2">
        <v>2</v>
      </c>
      <c r="E96" s="1" t="s">
        <v>913</v>
      </c>
      <c r="F96" s="2" t="s">
        <v>266</v>
      </c>
    </row>
    <row r="97" spans="1:6" ht="55.2" x14ac:dyDescent="0.25">
      <c r="A97" s="1" t="s">
        <v>957</v>
      </c>
      <c r="B97" s="1" t="s">
        <v>793</v>
      </c>
      <c r="C97" s="2">
        <v>9</v>
      </c>
      <c r="D97" s="2">
        <v>11</v>
      </c>
      <c r="F97" s="2" t="s">
        <v>691</v>
      </c>
    </row>
    <row r="98" spans="1:6" ht="55.2" x14ac:dyDescent="0.25">
      <c r="A98" s="1" t="s">
        <v>957</v>
      </c>
      <c r="B98" s="1" t="s">
        <v>767</v>
      </c>
      <c r="C98" s="2">
        <v>7</v>
      </c>
      <c r="D98" s="2">
        <v>10</v>
      </c>
      <c r="E98" s="1" t="s">
        <v>768</v>
      </c>
      <c r="F98" s="2" t="s">
        <v>685</v>
      </c>
    </row>
    <row r="99" spans="1:6" ht="55.2" x14ac:dyDescent="0.25">
      <c r="A99" s="1" t="s">
        <v>957</v>
      </c>
      <c r="B99" s="1" t="s">
        <v>785</v>
      </c>
      <c r="C99" s="2">
        <v>3</v>
      </c>
      <c r="D99" s="2">
        <v>15</v>
      </c>
      <c r="E99" s="1" t="s">
        <v>786</v>
      </c>
      <c r="F99" s="2" t="s">
        <v>414</v>
      </c>
    </row>
    <row r="100" spans="1:6" ht="55.2" x14ac:dyDescent="0.25">
      <c r="A100" s="1" t="s">
        <v>957</v>
      </c>
      <c r="B100" s="1" t="s">
        <v>773</v>
      </c>
      <c r="C100" s="2">
        <v>10</v>
      </c>
      <c r="D100" s="2">
        <v>12</v>
      </c>
      <c r="F100" s="2" t="s">
        <v>150</v>
      </c>
    </row>
    <row r="101" spans="1:6" ht="55.2" x14ac:dyDescent="0.25">
      <c r="A101" s="1" t="s">
        <v>957</v>
      </c>
      <c r="B101" s="1" t="s">
        <v>779</v>
      </c>
      <c r="C101" s="2">
        <v>8</v>
      </c>
      <c r="D101" s="2">
        <v>30</v>
      </c>
      <c r="F101" s="2" t="s">
        <v>780</v>
      </c>
    </row>
    <row r="102" spans="1:6" ht="55.2" x14ac:dyDescent="0.25">
      <c r="A102" s="1" t="s">
        <v>957</v>
      </c>
      <c r="B102" s="1" t="s">
        <v>777</v>
      </c>
      <c r="C102" s="2">
        <v>8</v>
      </c>
      <c r="D102" s="2">
        <v>10</v>
      </c>
      <c r="F102" s="2" t="s">
        <v>363</v>
      </c>
    </row>
    <row r="103" spans="1:6" ht="55.2" x14ac:dyDescent="0.25">
      <c r="A103" s="1" t="s">
        <v>957</v>
      </c>
      <c r="B103" s="1" t="s">
        <v>776</v>
      </c>
      <c r="C103" s="2">
        <v>2</v>
      </c>
      <c r="D103" s="2">
        <v>4</v>
      </c>
      <c r="F103" s="2" t="s">
        <v>49</v>
      </c>
    </row>
    <row r="104" spans="1:6" ht="55.2" x14ac:dyDescent="0.25">
      <c r="A104" s="1" t="s">
        <v>957</v>
      </c>
      <c r="B104" s="1" t="s">
        <v>787</v>
      </c>
      <c r="C104" s="2">
        <v>4</v>
      </c>
      <c r="D104" s="2">
        <v>12</v>
      </c>
      <c r="E104" s="1" t="s">
        <v>789</v>
      </c>
      <c r="F104" s="2" t="s">
        <v>788</v>
      </c>
    </row>
    <row r="105" spans="1:6" ht="55.2" x14ac:dyDescent="0.25">
      <c r="A105" s="1" t="s">
        <v>957</v>
      </c>
      <c r="B105" s="1" t="s">
        <v>784</v>
      </c>
      <c r="C105" s="2">
        <v>7</v>
      </c>
      <c r="D105" s="2">
        <v>15</v>
      </c>
      <c r="F105" s="2" t="s">
        <v>192</v>
      </c>
    </row>
    <row r="106" spans="1:6" ht="55.2" x14ac:dyDescent="0.25">
      <c r="A106" s="1" t="s">
        <v>957</v>
      </c>
      <c r="B106" s="1" t="s">
        <v>790</v>
      </c>
      <c r="C106" s="2">
        <v>3</v>
      </c>
      <c r="D106" s="2">
        <v>10</v>
      </c>
      <c r="E106" s="1" t="s">
        <v>792</v>
      </c>
      <c r="F106" s="2" t="s">
        <v>791</v>
      </c>
    </row>
    <row r="107" spans="1:6" ht="55.2" x14ac:dyDescent="0.25">
      <c r="A107" s="1" t="s">
        <v>957</v>
      </c>
      <c r="B107" s="1" t="s">
        <v>794</v>
      </c>
      <c r="C107" s="2">
        <v>2</v>
      </c>
      <c r="D107" s="2">
        <v>4</v>
      </c>
      <c r="F107" s="2" t="s">
        <v>49</v>
      </c>
    </row>
    <row r="108" spans="1:6" ht="55.2" x14ac:dyDescent="0.25">
      <c r="A108" s="1" t="s">
        <v>957</v>
      </c>
      <c r="B108" s="1" t="s">
        <v>782</v>
      </c>
      <c r="C108" s="2">
        <v>6</v>
      </c>
      <c r="D108" s="2">
        <v>10</v>
      </c>
      <c r="F108" s="2" t="s">
        <v>119</v>
      </c>
    </row>
    <row r="109" spans="1:6" ht="55.2" x14ac:dyDescent="0.25">
      <c r="A109" s="1" t="s">
        <v>957</v>
      </c>
      <c r="B109" s="1" t="s">
        <v>783</v>
      </c>
      <c r="C109" s="2">
        <v>35</v>
      </c>
      <c r="D109" s="2">
        <v>40</v>
      </c>
      <c r="F109" s="2" t="s">
        <v>601</v>
      </c>
    </row>
    <row r="110" spans="1:6" ht="55.2" x14ac:dyDescent="0.25">
      <c r="A110" s="1" t="s">
        <v>957</v>
      </c>
      <c r="B110" s="1" t="s">
        <v>769</v>
      </c>
      <c r="C110" s="2">
        <v>6</v>
      </c>
      <c r="D110" s="2">
        <v>8</v>
      </c>
      <c r="F110" s="2" t="s">
        <v>62</v>
      </c>
    </row>
    <row r="111" spans="1:6" ht="55.2" x14ac:dyDescent="0.25">
      <c r="A111" s="1" t="s">
        <v>957</v>
      </c>
      <c r="B111" s="1" t="s">
        <v>795</v>
      </c>
      <c r="C111" s="2">
        <v>2</v>
      </c>
      <c r="D111" s="2">
        <v>4</v>
      </c>
      <c r="F111" s="2" t="s">
        <v>49</v>
      </c>
    </row>
    <row r="112" spans="1:6" ht="55.2" x14ac:dyDescent="0.25">
      <c r="A112" s="1" t="s">
        <v>957</v>
      </c>
      <c r="B112" s="1" t="s">
        <v>762</v>
      </c>
      <c r="C112" s="2">
        <v>10</v>
      </c>
      <c r="D112" s="2">
        <v>12</v>
      </c>
      <c r="F112" s="2" t="s">
        <v>150</v>
      </c>
    </row>
    <row r="113" spans="1:6" ht="55.2" x14ac:dyDescent="0.25">
      <c r="A113" s="1" t="s">
        <v>957</v>
      </c>
      <c r="B113" s="1" t="s">
        <v>761</v>
      </c>
      <c r="C113" s="2">
        <v>6</v>
      </c>
      <c r="D113" s="2">
        <v>8</v>
      </c>
      <c r="F113" s="2" t="s">
        <v>62</v>
      </c>
    </row>
    <row r="114" spans="1:6" ht="55.2" x14ac:dyDescent="0.25">
      <c r="A114" s="1" t="s">
        <v>957</v>
      </c>
      <c r="B114" s="1" t="s">
        <v>760</v>
      </c>
      <c r="C114" s="2">
        <v>8</v>
      </c>
      <c r="D114" s="2">
        <v>10</v>
      </c>
      <c r="F114" s="2" t="s">
        <v>363</v>
      </c>
    </row>
    <row r="115" spans="1:6" ht="55.2" x14ac:dyDescent="0.25">
      <c r="A115" s="1" t="s">
        <v>957</v>
      </c>
      <c r="B115" s="1" t="s">
        <v>763</v>
      </c>
      <c r="C115" s="2">
        <v>9</v>
      </c>
      <c r="D115" s="2">
        <v>11</v>
      </c>
      <c r="F115" s="2" t="s">
        <v>691</v>
      </c>
    </row>
    <row r="116" spans="1:6" ht="55.2" x14ac:dyDescent="0.25">
      <c r="A116" s="1" t="s">
        <v>957</v>
      </c>
      <c r="B116" s="1" t="s">
        <v>766</v>
      </c>
      <c r="C116" s="2">
        <v>8</v>
      </c>
      <c r="D116" s="2">
        <v>10</v>
      </c>
      <c r="F116" s="2" t="s">
        <v>363</v>
      </c>
    </row>
    <row r="117" spans="1:6" ht="55.2" x14ac:dyDescent="0.25">
      <c r="A117" s="1" t="s">
        <v>957</v>
      </c>
      <c r="B117" s="1" t="s">
        <v>770</v>
      </c>
      <c r="C117" s="2">
        <v>35</v>
      </c>
      <c r="D117" s="2">
        <v>38</v>
      </c>
      <c r="E117" s="1" t="s">
        <v>771</v>
      </c>
      <c r="F117" s="2" t="s">
        <v>772</v>
      </c>
    </row>
    <row r="118" spans="1:6" ht="55.2" x14ac:dyDescent="0.25">
      <c r="A118" s="1" t="s">
        <v>957</v>
      </c>
      <c r="B118" s="1" t="s">
        <v>774</v>
      </c>
      <c r="C118" s="2">
        <v>5</v>
      </c>
      <c r="D118" s="2">
        <v>20</v>
      </c>
      <c r="E118" s="1" t="s">
        <v>775</v>
      </c>
      <c r="F118" s="2" t="s">
        <v>271</v>
      </c>
    </row>
    <row r="119" spans="1:6" ht="55.2" x14ac:dyDescent="0.25">
      <c r="A119" s="1" t="s">
        <v>957</v>
      </c>
      <c r="B119" s="1" t="s">
        <v>778</v>
      </c>
      <c r="C119" s="2">
        <v>5</v>
      </c>
      <c r="D119" s="2">
        <v>8</v>
      </c>
      <c r="F119" s="2" t="s">
        <v>71</v>
      </c>
    </row>
    <row r="120" spans="1:6" ht="55.2" x14ac:dyDescent="0.25">
      <c r="A120" s="1" t="s">
        <v>957</v>
      </c>
      <c r="B120" s="1" t="s">
        <v>764</v>
      </c>
      <c r="C120" s="2">
        <v>11</v>
      </c>
      <c r="D120" s="2">
        <v>15</v>
      </c>
      <c r="F120" s="2" t="s">
        <v>765</v>
      </c>
    </row>
    <row r="121" spans="1:6" ht="55.2" x14ac:dyDescent="0.25">
      <c r="A121" s="1" t="s">
        <v>957</v>
      </c>
      <c r="B121" s="1" t="s">
        <v>757</v>
      </c>
      <c r="C121" s="2">
        <v>75</v>
      </c>
      <c r="D121" s="2">
        <v>80</v>
      </c>
      <c r="E121" s="1" t="s">
        <v>759</v>
      </c>
      <c r="F121" s="2" t="s">
        <v>758</v>
      </c>
    </row>
    <row r="122" spans="1:6" ht="55.2" x14ac:dyDescent="0.25">
      <c r="A122" s="1" t="s">
        <v>957</v>
      </c>
      <c r="B122" s="1" t="s">
        <v>781</v>
      </c>
      <c r="C122" s="2">
        <v>8</v>
      </c>
      <c r="D122" s="2">
        <v>10</v>
      </c>
      <c r="F122" s="2" t="s">
        <v>363</v>
      </c>
    </row>
    <row r="123" spans="1:6" ht="55.2" x14ac:dyDescent="0.25">
      <c r="A123" s="1" t="s">
        <v>957</v>
      </c>
      <c r="B123" s="1" t="s">
        <v>914</v>
      </c>
      <c r="C123" s="2">
        <v>35</v>
      </c>
      <c r="E123" s="1" t="s">
        <v>916</v>
      </c>
      <c r="F123" s="2" t="s">
        <v>915</v>
      </c>
    </row>
    <row r="124" spans="1:6" ht="55.2" x14ac:dyDescent="0.25">
      <c r="A124" s="1" t="s">
        <v>957</v>
      </c>
      <c r="B124" s="1" t="s">
        <v>401</v>
      </c>
      <c r="C124" s="2">
        <v>2</v>
      </c>
      <c r="D124" s="2">
        <v>10</v>
      </c>
      <c r="E124" s="1" t="s">
        <v>402</v>
      </c>
      <c r="F124" s="2" t="s">
        <v>158</v>
      </c>
    </row>
    <row r="125" spans="1:6" ht="55.2" x14ac:dyDescent="0.25">
      <c r="A125" s="1" t="s">
        <v>957</v>
      </c>
      <c r="B125" s="1" t="s">
        <v>79</v>
      </c>
      <c r="C125" s="2">
        <v>5</v>
      </c>
      <c r="D125" s="2">
        <v>7</v>
      </c>
      <c r="E125" s="1" t="s">
        <v>80</v>
      </c>
      <c r="F125" s="2" t="s">
        <v>81</v>
      </c>
    </row>
    <row r="126" spans="1:6" ht="55.2" x14ac:dyDescent="0.25">
      <c r="A126" s="1" t="s">
        <v>957</v>
      </c>
      <c r="B126" s="1" t="s">
        <v>399</v>
      </c>
      <c r="C126" s="2">
        <v>0.5</v>
      </c>
      <c r="D126" s="2">
        <v>6</v>
      </c>
      <c r="F126" s="2" t="s">
        <v>400</v>
      </c>
    </row>
    <row r="127" spans="1:6" ht="55.2" x14ac:dyDescent="0.25">
      <c r="A127" s="1" t="s">
        <v>957</v>
      </c>
      <c r="B127" s="1" t="s">
        <v>397</v>
      </c>
      <c r="C127" s="2">
        <v>2</v>
      </c>
      <c r="D127" s="2">
        <v>10</v>
      </c>
      <c r="E127" s="1" t="s">
        <v>398</v>
      </c>
      <c r="F127" s="2" t="s">
        <v>158</v>
      </c>
    </row>
    <row r="128" spans="1:6" ht="27.6" x14ac:dyDescent="0.25">
      <c r="A128" s="1" t="s">
        <v>6</v>
      </c>
      <c r="B128" s="1" t="s">
        <v>498</v>
      </c>
      <c r="C128" s="2">
        <v>55</v>
      </c>
      <c r="D128" s="2">
        <v>75</v>
      </c>
      <c r="E128" s="1" t="s">
        <v>500</v>
      </c>
      <c r="F128" s="2" t="s">
        <v>499</v>
      </c>
    </row>
    <row r="129" spans="1:6" x14ac:dyDescent="0.25">
      <c r="A129" s="1" t="s">
        <v>409</v>
      </c>
      <c r="B129" s="1" t="s">
        <v>1031</v>
      </c>
      <c r="C129" s="2">
        <v>2</v>
      </c>
      <c r="D129" s="2">
        <v>3</v>
      </c>
      <c r="E129" s="1" t="s">
        <v>1035</v>
      </c>
      <c r="F129" s="2" t="s">
        <v>1032</v>
      </c>
    </row>
    <row r="130" spans="1:6" x14ac:dyDescent="0.25">
      <c r="A130" s="1" t="s">
        <v>409</v>
      </c>
      <c r="B130" s="1" t="s">
        <v>1031</v>
      </c>
      <c r="C130" s="2">
        <v>1</v>
      </c>
      <c r="D130" s="2">
        <v>2</v>
      </c>
      <c r="E130" s="1" t="s">
        <v>1036</v>
      </c>
      <c r="F130" s="2" t="s">
        <v>55</v>
      </c>
    </row>
    <row r="131" spans="1:6" x14ac:dyDescent="0.25">
      <c r="A131" s="1" t="s">
        <v>409</v>
      </c>
      <c r="B131" s="1" t="s">
        <v>1030</v>
      </c>
      <c r="C131" s="2">
        <v>6</v>
      </c>
      <c r="D131" s="2">
        <v>8</v>
      </c>
      <c r="E131" s="1" t="s">
        <v>1034</v>
      </c>
      <c r="F131" s="2" t="s">
        <v>62</v>
      </c>
    </row>
    <row r="132" spans="1:6" x14ac:dyDescent="0.25">
      <c r="A132" s="1" t="s">
        <v>409</v>
      </c>
      <c r="B132" s="1" t="s">
        <v>413</v>
      </c>
      <c r="C132" s="2">
        <v>3</v>
      </c>
      <c r="D132" s="2">
        <v>5</v>
      </c>
      <c r="E132" s="1" t="s">
        <v>364</v>
      </c>
      <c r="F132" s="2" t="s">
        <v>184</v>
      </c>
    </row>
    <row r="133" spans="1:6" x14ac:dyDescent="0.25">
      <c r="A133" s="1" t="s">
        <v>409</v>
      </c>
      <c r="B133" s="1" t="s">
        <v>365</v>
      </c>
      <c r="C133" s="2">
        <v>2</v>
      </c>
      <c r="D133" s="2">
        <v>20</v>
      </c>
      <c r="E133" s="1" t="s">
        <v>366</v>
      </c>
      <c r="F133" s="2" t="s">
        <v>94</v>
      </c>
    </row>
    <row r="134" spans="1:6" x14ac:dyDescent="0.25">
      <c r="A134" s="1" t="s">
        <v>6</v>
      </c>
      <c r="B134" s="1" t="s">
        <v>416</v>
      </c>
      <c r="C134" s="2">
        <v>3</v>
      </c>
      <c r="D134" s="2">
        <v>15</v>
      </c>
      <c r="E134" s="1" t="s">
        <v>415</v>
      </c>
      <c r="F134" s="2" t="s">
        <v>414</v>
      </c>
    </row>
    <row r="135" spans="1:6" x14ac:dyDescent="0.25">
      <c r="A135" s="1" t="s">
        <v>6</v>
      </c>
      <c r="B135" s="1" t="s">
        <v>751</v>
      </c>
      <c r="C135" s="2">
        <v>6</v>
      </c>
      <c r="D135" s="2">
        <v>8</v>
      </c>
      <c r="E135" s="1" t="s">
        <v>594</v>
      </c>
      <c r="F135" s="2" t="s">
        <v>62</v>
      </c>
    </row>
    <row r="136" spans="1:6" x14ac:dyDescent="0.25">
      <c r="A136" s="1" t="s">
        <v>6</v>
      </c>
      <c r="B136" s="1" t="s">
        <v>731</v>
      </c>
      <c r="C136" s="2">
        <v>16</v>
      </c>
      <c r="D136" s="2">
        <v>24</v>
      </c>
      <c r="E136" s="1" t="s">
        <v>733</v>
      </c>
      <c r="F136" s="2" t="s">
        <v>732</v>
      </c>
    </row>
    <row r="137" spans="1:6" x14ac:dyDescent="0.25">
      <c r="A137" s="1" t="s">
        <v>6</v>
      </c>
      <c r="B137" s="1" t="s">
        <v>731</v>
      </c>
      <c r="C137" s="2">
        <v>16</v>
      </c>
      <c r="D137" s="2">
        <v>24</v>
      </c>
      <c r="E137" s="1" t="s">
        <v>733</v>
      </c>
      <c r="F137" s="2" t="s">
        <v>732</v>
      </c>
    </row>
    <row r="138" spans="1:6" x14ac:dyDescent="0.25">
      <c r="A138" s="1" t="s">
        <v>6</v>
      </c>
      <c r="B138" s="1" t="s">
        <v>745</v>
      </c>
      <c r="C138" s="2">
        <v>4</v>
      </c>
      <c r="D138" s="2">
        <v>10</v>
      </c>
      <c r="E138" s="1" t="s">
        <v>547</v>
      </c>
      <c r="F138" s="2" t="s">
        <v>746</v>
      </c>
    </row>
    <row r="139" spans="1:6" x14ac:dyDescent="0.25">
      <c r="A139" s="1" t="s">
        <v>6</v>
      </c>
      <c r="B139" s="1" t="s">
        <v>890</v>
      </c>
      <c r="C139" s="2">
        <v>4</v>
      </c>
      <c r="D139" s="2">
        <v>5</v>
      </c>
      <c r="E139" s="1" t="s">
        <v>57</v>
      </c>
      <c r="F139" s="2" t="s">
        <v>47</v>
      </c>
    </row>
    <row r="140" spans="1:6" x14ac:dyDescent="0.25">
      <c r="A140" s="1" t="s">
        <v>6</v>
      </c>
      <c r="B140" s="1" t="s">
        <v>891</v>
      </c>
      <c r="C140" s="2">
        <v>6</v>
      </c>
      <c r="D140" s="2">
        <v>8</v>
      </c>
      <c r="E140" s="1" t="s">
        <v>594</v>
      </c>
      <c r="F140" s="2" t="s">
        <v>62</v>
      </c>
    </row>
    <row r="141" spans="1:6" x14ac:dyDescent="0.25">
      <c r="A141" s="1" t="s">
        <v>6</v>
      </c>
      <c r="B141" s="1" t="s">
        <v>891</v>
      </c>
      <c r="C141" s="2">
        <v>20</v>
      </c>
      <c r="D141" s="2">
        <v>26</v>
      </c>
      <c r="E141" s="1" t="s">
        <v>716</v>
      </c>
      <c r="F141" s="2" t="s">
        <v>715</v>
      </c>
    </row>
    <row r="142" spans="1:6" ht="27.6" x14ac:dyDescent="0.25">
      <c r="A142" s="1" t="s">
        <v>6</v>
      </c>
      <c r="B142" s="1" t="s">
        <v>892</v>
      </c>
      <c r="C142" s="2">
        <v>20</v>
      </c>
      <c r="D142" s="2">
        <v>30</v>
      </c>
      <c r="E142" s="1" t="s">
        <v>723</v>
      </c>
      <c r="F142" s="2" t="s">
        <v>278</v>
      </c>
    </row>
    <row r="143" spans="1:6" ht="27.6" x14ac:dyDescent="0.25">
      <c r="A143" s="1" t="s">
        <v>6</v>
      </c>
      <c r="B143" s="1" t="s">
        <v>893</v>
      </c>
      <c r="C143" s="2">
        <v>75</v>
      </c>
      <c r="D143" s="2">
        <v>84</v>
      </c>
      <c r="E143" s="1" t="s">
        <v>718</v>
      </c>
      <c r="F143" s="2" t="s">
        <v>717</v>
      </c>
    </row>
    <row r="144" spans="1:6" x14ac:dyDescent="0.25">
      <c r="A144" s="1" t="s">
        <v>6</v>
      </c>
      <c r="B144" s="1" t="s">
        <v>1067</v>
      </c>
      <c r="C144" s="2">
        <v>0.5</v>
      </c>
      <c r="D144" s="2">
        <v>0.6</v>
      </c>
      <c r="E144" s="1" t="s">
        <v>412</v>
      </c>
      <c r="F144" s="2">
        <v>0.57999999999999996</v>
      </c>
    </row>
    <row r="145" spans="1:6" x14ac:dyDescent="0.25">
      <c r="A145" s="1" t="s">
        <v>6</v>
      </c>
      <c r="B145" s="1" t="s">
        <v>754</v>
      </c>
      <c r="C145" s="2">
        <v>7</v>
      </c>
      <c r="D145" s="2">
        <v>11</v>
      </c>
      <c r="E145" s="1" t="s">
        <v>756</v>
      </c>
      <c r="F145" s="2" t="s">
        <v>755</v>
      </c>
    </row>
    <row r="146" spans="1:6" x14ac:dyDescent="0.25">
      <c r="A146" s="1" t="s">
        <v>6</v>
      </c>
      <c r="B146" s="1" t="s">
        <v>894</v>
      </c>
      <c r="C146" s="2">
        <v>4</v>
      </c>
      <c r="D146" s="2">
        <v>5</v>
      </c>
      <c r="E146" s="1" t="s">
        <v>73</v>
      </c>
      <c r="F146" s="2" t="s">
        <v>72</v>
      </c>
    </row>
    <row r="147" spans="1:6" x14ac:dyDescent="0.25">
      <c r="A147" s="1" t="s">
        <v>6</v>
      </c>
      <c r="B147" s="1" t="s">
        <v>895</v>
      </c>
      <c r="C147" s="2">
        <v>5</v>
      </c>
      <c r="D147" s="2">
        <v>8</v>
      </c>
      <c r="E147" s="1" t="s">
        <v>45</v>
      </c>
      <c r="F147" s="2" t="s">
        <v>71</v>
      </c>
    </row>
    <row r="148" spans="1:6" x14ac:dyDescent="0.25">
      <c r="A148" s="1" t="s">
        <v>6</v>
      </c>
      <c r="B148" s="1" t="s">
        <v>895</v>
      </c>
      <c r="C148" s="2">
        <v>4</v>
      </c>
      <c r="D148" s="2">
        <v>6</v>
      </c>
      <c r="E148" s="1" t="s">
        <v>70</v>
      </c>
      <c r="F148" s="2" t="s">
        <v>72</v>
      </c>
    </row>
    <row r="149" spans="1:6" ht="27.6" x14ac:dyDescent="0.25">
      <c r="A149" s="1" t="s">
        <v>6</v>
      </c>
      <c r="B149" s="1" t="s">
        <v>734</v>
      </c>
      <c r="C149" s="2">
        <v>70</v>
      </c>
      <c r="D149" s="2">
        <v>80</v>
      </c>
      <c r="E149" s="1" t="s">
        <v>736</v>
      </c>
      <c r="F149" s="2" t="s">
        <v>735</v>
      </c>
    </row>
    <row r="150" spans="1:6" ht="69" x14ac:dyDescent="0.25">
      <c r="A150" s="1" t="s">
        <v>6</v>
      </c>
      <c r="B150" s="1" t="s">
        <v>737</v>
      </c>
      <c r="C150" s="2">
        <v>70</v>
      </c>
      <c r="D150" s="2">
        <v>85</v>
      </c>
      <c r="E150" s="1" t="s">
        <v>739</v>
      </c>
      <c r="F150" s="2" t="s">
        <v>738</v>
      </c>
    </row>
    <row r="151" spans="1:6" x14ac:dyDescent="0.25">
      <c r="A151" s="1" t="s">
        <v>409</v>
      </c>
      <c r="B151" s="1" t="s">
        <v>1754</v>
      </c>
      <c r="C151" s="2">
        <v>3</v>
      </c>
      <c r="D151" s="2">
        <v>6</v>
      </c>
      <c r="E151" s="1" t="s">
        <v>1755</v>
      </c>
      <c r="F151" s="2"/>
    </row>
    <row r="152" spans="1:6" x14ac:dyDescent="0.25">
      <c r="A152" s="1" t="s">
        <v>409</v>
      </c>
      <c r="B152" s="1" t="s">
        <v>1756</v>
      </c>
      <c r="C152" s="2">
        <v>3</v>
      </c>
      <c r="D152" s="2">
        <v>7</v>
      </c>
      <c r="E152" s="1" t="s">
        <v>1757</v>
      </c>
      <c r="F152" s="2"/>
    </row>
    <row r="153" spans="1:6" x14ac:dyDescent="0.25">
      <c r="A153" s="1" t="s">
        <v>409</v>
      </c>
      <c r="B153" s="1" t="s">
        <v>1758</v>
      </c>
      <c r="C153" s="2">
        <v>2</v>
      </c>
      <c r="D153" s="2">
        <v>5</v>
      </c>
      <c r="E153" s="1" t="s">
        <v>1759</v>
      </c>
      <c r="F153" s="2"/>
    </row>
    <row r="154" spans="1:6" ht="27.6" x14ac:dyDescent="0.25">
      <c r="A154" s="1" t="s">
        <v>6</v>
      </c>
      <c r="B154" s="1" t="s">
        <v>433</v>
      </c>
      <c r="C154" s="2">
        <v>15</v>
      </c>
      <c r="D154" s="2">
        <v>17</v>
      </c>
      <c r="E154" s="1" t="s">
        <v>60</v>
      </c>
      <c r="F154" s="2" t="s">
        <v>61</v>
      </c>
    </row>
    <row r="155" spans="1:6" ht="27.6" x14ac:dyDescent="0.25">
      <c r="A155" s="1" t="s">
        <v>6</v>
      </c>
      <c r="B155" s="1" t="s">
        <v>433</v>
      </c>
      <c r="C155" s="2">
        <v>6</v>
      </c>
      <c r="D155" s="2">
        <v>8</v>
      </c>
      <c r="E155" s="1" t="s">
        <v>38</v>
      </c>
      <c r="F155" s="2" t="s">
        <v>62</v>
      </c>
    </row>
    <row r="156" spans="1:6" x14ac:dyDescent="0.25">
      <c r="A156" s="1" t="s">
        <v>6</v>
      </c>
      <c r="B156" s="1" t="s">
        <v>729</v>
      </c>
      <c r="C156" s="2">
        <v>6</v>
      </c>
      <c r="D156" s="2">
        <v>9</v>
      </c>
      <c r="E156" s="1" t="s">
        <v>579</v>
      </c>
      <c r="F156" s="2" t="s">
        <v>625</v>
      </c>
    </row>
    <row r="157" spans="1:6" x14ac:dyDescent="0.25">
      <c r="A157" s="1" t="s">
        <v>6</v>
      </c>
      <c r="B157" s="1" t="s">
        <v>750</v>
      </c>
      <c r="C157" s="2">
        <v>20</v>
      </c>
      <c r="D157" s="2">
        <v>26</v>
      </c>
      <c r="E157" s="1" t="s">
        <v>716</v>
      </c>
      <c r="F157" s="2" t="s">
        <v>715</v>
      </c>
    </row>
    <row r="158" spans="1:6" ht="27.6" x14ac:dyDescent="0.25">
      <c r="A158" s="1" t="s">
        <v>6</v>
      </c>
      <c r="B158" s="1" t="s">
        <v>896</v>
      </c>
      <c r="C158" s="2">
        <v>3</v>
      </c>
      <c r="D158" s="2">
        <v>4</v>
      </c>
      <c r="E158" s="1" t="s">
        <v>44</v>
      </c>
      <c r="F158" s="2" t="s">
        <v>39</v>
      </c>
    </row>
    <row r="159" spans="1:6" x14ac:dyDescent="0.25">
      <c r="A159" s="1" t="s">
        <v>6</v>
      </c>
      <c r="B159" s="1" t="s">
        <v>897</v>
      </c>
      <c r="C159" s="2">
        <v>2</v>
      </c>
      <c r="D159" s="2">
        <v>3</v>
      </c>
      <c r="E159" s="1" t="s">
        <v>42</v>
      </c>
      <c r="F159" s="2" t="s">
        <v>43</v>
      </c>
    </row>
    <row r="160" spans="1:6" x14ac:dyDescent="0.25">
      <c r="A160" s="1" t="s">
        <v>6</v>
      </c>
      <c r="B160" s="1" t="s">
        <v>898</v>
      </c>
      <c r="C160" s="2">
        <v>2</v>
      </c>
      <c r="D160" s="2">
        <v>3</v>
      </c>
      <c r="E160" s="1" t="s">
        <v>42</v>
      </c>
      <c r="F160" s="2" t="s">
        <v>43</v>
      </c>
    </row>
    <row r="161" spans="1:6" ht="27.6" x14ac:dyDescent="0.25">
      <c r="A161" s="1" t="s">
        <v>6</v>
      </c>
      <c r="B161" s="1" t="s">
        <v>435</v>
      </c>
      <c r="C161" s="2">
        <v>1</v>
      </c>
      <c r="D161" s="2">
        <v>2</v>
      </c>
      <c r="F161" s="2">
        <v>1</v>
      </c>
    </row>
    <row r="162" spans="1:6" x14ac:dyDescent="0.25">
      <c r="A162" s="1" t="s">
        <v>6</v>
      </c>
      <c r="B162" s="1" t="s">
        <v>899</v>
      </c>
      <c r="C162" s="2">
        <v>6</v>
      </c>
      <c r="D162" s="2">
        <v>9</v>
      </c>
      <c r="E162" s="1" t="s">
        <v>547</v>
      </c>
      <c r="F162" s="2" t="s">
        <v>625</v>
      </c>
    </row>
    <row r="163" spans="1:6" ht="69" x14ac:dyDescent="0.25">
      <c r="A163" s="1" t="s">
        <v>6</v>
      </c>
      <c r="B163" s="1" t="s">
        <v>900</v>
      </c>
      <c r="C163" s="2">
        <v>2</v>
      </c>
      <c r="D163" s="2">
        <v>4</v>
      </c>
      <c r="E163" s="1" t="s">
        <v>294</v>
      </c>
      <c r="F163" s="2" t="s">
        <v>49</v>
      </c>
    </row>
    <row r="164" spans="1:6" ht="55.2" x14ac:dyDescent="0.25">
      <c r="A164" s="1" t="s">
        <v>6</v>
      </c>
      <c r="B164" s="1" t="s">
        <v>901</v>
      </c>
      <c r="C164" s="2">
        <v>4</v>
      </c>
      <c r="D164" s="2">
        <v>20</v>
      </c>
      <c r="E164" s="1" t="s">
        <v>290</v>
      </c>
      <c r="F164" s="2" t="s">
        <v>293</v>
      </c>
    </row>
    <row r="165" spans="1:6" ht="27.6" x14ac:dyDescent="0.25">
      <c r="A165" s="1" t="s">
        <v>6</v>
      </c>
      <c r="B165" s="1" t="s">
        <v>902</v>
      </c>
      <c r="C165" s="2">
        <v>5</v>
      </c>
      <c r="D165" s="2">
        <v>6</v>
      </c>
      <c r="E165" s="1" t="s">
        <v>48</v>
      </c>
      <c r="F165" s="2" t="s">
        <v>41</v>
      </c>
    </row>
    <row r="166" spans="1:6" ht="27.6" x14ac:dyDescent="0.25">
      <c r="A166" s="1" t="s">
        <v>6</v>
      </c>
      <c r="B166" s="1" t="s">
        <v>902</v>
      </c>
      <c r="C166" s="2">
        <v>6</v>
      </c>
      <c r="D166" s="2">
        <v>7</v>
      </c>
      <c r="E166" s="1" t="s">
        <v>63</v>
      </c>
      <c r="F166" s="2" t="s">
        <v>65</v>
      </c>
    </row>
    <row r="167" spans="1:6" ht="27.6" x14ac:dyDescent="0.25">
      <c r="A167" s="1" t="s">
        <v>6</v>
      </c>
      <c r="B167" s="1" t="s">
        <v>902</v>
      </c>
      <c r="C167" s="2">
        <v>19</v>
      </c>
      <c r="D167" s="2">
        <v>21</v>
      </c>
      <c r="E167" s="1" t="s">
        <v>64</v>
      </c>
      <c r="F167" s="2" t="s">
        <v>66</v>
      </c>
    </row>
    <row r="168" spans="1:6" x14ac:dyDescent="0.25">
      <c r="A168" s="1" t="s">
        <v>6</v>
      </c>
      <c r="B168" s="1" t="s">
        <v>1068</v>
      </c>
      <c r="C168" s="2">
        <v>2</v>
      </c>
      <c r="D168" s="2">
        <v>3</v>
      </c>
      <c r="E168" s="1" t="s">
        <v>576</v>
      </c>
      <c r="F168" s="2" t="s">
        <v>43</v>
      </c>
    </row>
    <row r="169" spans="1:6" x14ac:dyDescent="0.25">
      <c r="A169" s="1" t="s">
        <v>6</v>
      </c>
      <c r="B169" s="1" t="s">
        <v>740</v>
      </c>
      <c r="C169" s="2">
        <v>15</v>
      </c>
      <c r="D169" s="2">
        <v>24</v>
      </c>
      <c r="E169" s="1" t="s">
        <v>733</v>
      </c>
      <c r="F169" s="2" t="s">
        <v>741</v>
      </c>
    </row>
    <row r="170" spans="1:6" x14ac:dyDescent="0.25">
      <c r="A170" s="1" t="s">
        <v>6</v>
      </c>
      <c r="B170" s="1" t="s">
        <v>730</v>
      </c>
      <c r="C170" s="2">
        <v>5</v>
      </c>
      <c r="D170" s="2">
        <v>9</v>
      </c>
      <c r="E170" s="1" t="s">
        <v>579</v>
      </c>
      <c r="F170" s="2" t="s">
        <v>407</v>
      </c>
    </row>
    <row r="171" spans="1:6" x14ac:dyDescent="0.25">
      <c r="A171" s="1" t="s">
        <v>6</v>
      </c>
      <c r="B171" s="1" t="s">
        <v>730</v>
      </c>
      <c r="C171" s="2">
        <v>16</v>
      </c>
      <c r="D171" s="2">
        <v>23</v>
      </c>
      <c r="E171" s="1" t="s">
        <v>733</v>
      </c>
      <c r="F171" s="2" t="s">
        <v>742</v>
      </c>
    </row>
    <row r="172" spans="1:6" x14ac:dyDescent="0.25">
      <c r="A172" s="1" t="s">
        <v>6</v>
      </c>
      <c r="B172" s="1" t="s">
        <v>434</v>
      </c>
      <c r="C172" s="2">
        <v>8</v>
      </c>
      <c r="D172" s="2">
        <v>9</v>
      </c>
      <c r="E172" s="1" t="s">
        <v>58</v>
      </c>
      <c r="F172" s="2" t="s">
        <v>59</v>
      </c>
    </row>
    <row r="173" spans="1:6" x14ac:dyDescent="0.25">
      <c r="A173" s="1" t="s">
        <v>6</v>
      </c>
      <c r="B173" s="1" t="s">
        <v>727</v>
      </c>
      <c r="C173" s="2">
        <v>11</v>
      </c>
      <c r="D173" s="2">
        <v>30</v>
      </c>
      <c r="E173" s="1" t="s">
        <v>505</v>
      </c>
      <c r="F173" s="2" t="s">
        <v>728</v>
      </c>
    </row>
    <row r="174" spans="1:6" x14ac:dyDescent="0.25">
      <c r="A174" s="1" t="s">
        <v>6</v>
      </c>
      <c r="B174" s="1" t="s">
        <v>727</v>
      </c>
      <c r="C174" s="2">
        <v>6</v>
      </c>
      <c r="D174" s="2">
        <v>10</v>
      </c>
      <c r="E174" s="1" t="s">
        <v>481</v>
      </c>
      <c r="F174" s="2" t="s">
        <v>119</v>
      </c>
    </row>
    <row r="175" spans="1:6" x14ac:dyDescent="0.25">
      <c r="A175" s="1" t="s">
        <v>6</v>
      </c>
      <c r="B175" s="1" t="s">
        <v>463</v>
      </c>
      <c r="C175" s="2">
        <v>15</v>
      </c>
      <c r="D175" s="2">
        <v>25</v>
      </c>
      <c r="E175" s="1" t="s">
        <v>465</v>
      </c>
      <c r="F175" s="2" t="s">
        <v>464</v>
      </c>
    </row>
    <row r="176" spans="1:6" x14ac:dyDescent="0.25">
      <c r="A176" s="1" t="s">
        <v>6</v>
      </c>
      <c r="B176" s="1" t="s">
        <v>463</v>
      </c>
      <c r="C176" s="2">
        <v>5</v>
      </c>
      <c r="D176" s="2">
        <v>8</v>
      </c>
      <c r="E176" s="1" t="s">
        <v>466</v>
      </c>
      <c r="F176" s="2" t="s">
        <v>71</v>
      </c>
    </row>
    <row r="177" spans="1:6" x14ac:dyDescent="0.25">
      <c r="A177" s="1" t="s">
        <v>6</v>
      </c>
      <c r="B177" s="1" t="s">
        <v>463</v>
      </c>
      <c r="C177" s="2">
        <v>5</v>
      </c>
      <c r="D177" s="2">
        <v>8</v>
      </c>
      <c r="E177" s="1" t="s">
        <v>547</v>
      </c>
      <c r="F177" s="2" t="s">
        <v>71</v>
      </c>
    </row>
    <row r="178" spans="1:6" x14ac:dyDescent="0.25">
      <c r="A178" s="1" t="s">
        <v>6</v>
      </c>
      <c r="B178" s="1" t="s">
        <v>467</v>
      </c>
      <c r="C178" s="2">
        <v>1</v>
      </c>
      <c r="D178" s="2">
        <v>2</v>
      </c>
      <c r="E178" s="1" t="s">
        <v>468</v>
      </c>
      <c r="F178" s="2" t="s">
        <v>55</v>
      </c>
    </row>
    <row r="179" spans="1:6" x14ac:dyDescent="0.25">
      <c r="A179" s="1" t="s">
        <v>6</v>
      </c>
      <c r="B179" s="1" t="s">
        <v>495</v>
      </c>
      <c r="C179" s="2">
        <v>9</v>
      </c>
      <c r="D179" s="2">
        <v>15</v>
      </c>
      <c r="E179" s="1" t="s">
        <v>497</v>
      </c>
      <c r="F179" s="2" t="s">
        <v>496</v>
      </c>
    </row>
    <row r="180" spans="1:6" x14ac:dyDescent="0.25">
      <c r="A180" s="1" t="s">
        <v>6</v>
      </c>
      <c r="B180" s="1" t="s">
        <v>634</v>
      </c>
      <c r="C180" s="2">
        <v>5</v>
      </c>
      <c r="D180" s="2">
        <v>12</v>
      </c>
      <c r="E180" s="1" t="s">
        <v>636</v>
      </c>
      <c r="F180" s="2" t="s">
        <v>635</v>
      </c>
    </row>
    <row r="181" spans="1:6" x14ac:dyDescent="0.25">
      <c r="A181" s="1" t="s">
        <v>6</v>
      </c>
      <c r="B181" s="1" t="s">
        <v>634</v>
      </c>
      <c r="C181" s="2">
        <v>19</v>
      </c>
      <c r="D181" s="2">
        <v>26</v>
      </c>
      <c r="E181" s="1" t="s">
        <v>646</v>
      </c>
      <c r="F181" s="2" t="s">
        <v>645</v>
      </c>
    </row>
    <row r="182" spans="1:6" x14ac:dyDescent="0.25">
      <c r="A182" s="1" t="s">
        <v>6</v>
      </c>
      <c r="B182" s="1" t="s">
        <v>719</v>
      </c>
      <c r="C182" s="2">
        <v>6</v>
      </c>
      <c r="D182" s="2">
        <v>7</v>
      </c>
      <c r="E182" s="1" t="s">
        <v>602</v>
      </c>
      <c r="F182" s="2" t="s">
        <v>545</v>
      </c>
    </row>
    <row r="183" spans="1:6" ht="27.6" x14ac:dyDescent="0.25">
      <c r="A183" s="1" t="s">
        <v>6</v>
      </c>
      <c r="B183" s="1" t="s">
        <v>514</v>
      </c>
      <c r="C183" s="2">
        <v>10</v>
      </c>
      <c r="D183" s="2">
        <v>16</v>
      </c>
      <c r="E183" s="1" t="s">
        <v>505</v>
      </c>
      <c r="F183" s="2" t="s">
        <v>470</v>
      </c>
    </row>
    <row r="184" spans="1:6" x14ac:dyDescent="0.25">
      <c r="A184" s="1" t="s">
        <v>6</v>
      </c>
      <c r="B184" s="1" t="s">
        <v>515</v>
      </c>
      <c r="C184" s="2">
        <v>10</v>
      </c>
      <c r="D184" s="2">
        <v>16</v>
      </c>
      <c r="E184" s="1" t="s">
        <v>505</v>
      </c>
      <c r="F184" s="2" t="s">
        <v>470</v>
      </c>
    </row>
    <row r="185" spans="1:6" ht="27.6" x14ac:dyDescent="0.25">
      <c r="A185" s="1" t="s">
        <v>6</v>
      </c>
      <c r="B185" s="1" t="s">
        <v>504</v>
      </c>
      <c r="C185" s="2">
        <v>10</v>
      </c>
      <c r="D185" s="2">
        <v>16</v>
      </c>
      <c r="E185" s="1" t="s">
        <v>505</v>
      </c>
      <c r="F185" s="2" t="s">
        <v>470</v>
      </c>
    </row>
    <row r="186" spans="1:6" x14ac:dyDescent="0.25">
      <c r="A186" s="1" t="s">
        <v>6</v>
      </c>
      <c r="B186" s="1" t="s">
        <v>712</v>
      </c>
      <c r="C186" s="2">
        <v>10</v>
      </c>
      <c r="D186" s="2">
        <v>16</v>
      </c>
      <c r="E186" s="1" t="s">
        <v>505</v>
      </c>
      <c r="F186" s="2" t="s">
        <v>470</v>
      </c>
    </row>
    <row r="187" spans="1:6" x14ac:dyDescent="0.25">
      <c r="A187" s="1" t="s">
        <v>6</v>
      </c>
      <c r="B187" s="1" t="s">
        <v>832</v>
      </c>
      <c r="C187" s="2">
        <v>9</v>
      </c>
      <c r="D187" s="2">
        <v>11</v>
      </c>
      <c r="E187" s="1" t="s">
        <v>584</v>
      </c>
      <c r="F187" s="2" t="s">
        <v>691</v>
      </c>
    </row>
    <row r="188" spans="1:6" x14ac:dyDescent="0.25">
      <c r="A188" s="1" t="s">
        <v>409</v>
      </c>
      <c r="B188" s="1" t="s">
        <v>289</v>
      </c>
      <c r="C188" s="2">
        <v>3</v>
      </c>
      <c r="D188" s="2">
        <v>7</v>
      </c>
      <c r="E188" s="1" t="s">
        <v>290</v>
      </c>
      <c r="F188" s="2" t="s">
        <v>116</v>
      </c>
    </row>
    <row r="189" spans="1:6" ht="27.6" x14ac:dyDescent="0.25">
      <c r="A189" s="1" t="s">
        <v>409</v>
      </c>
      <c r="B189" s="1" t="s">
        <v>291</v>
      </c>
      <c r="C189" s="2">
        <v>3</v>
      </c>
      <c r="D189" s="2">
        <v>10</v>
      </c>
      <c r="E189" s="1" t="s">
        <v>290</v>
      </c>
      <c r="F189" s="2" t="s">
        <v>292</v>
      </c>
    </row>
    <row r="190" spans="1:6" x14ac:dyDescent="0.25">
      <c r="A190" s="1" t="s">
        <v>6</v>
      </c>
      <c r="B190" s="1" t="s">
        <v>816</v>
      </c>
      <c r="C190" s="2">
        <v>9</v>
      </c>
      <c r="D190" s="2">
        <v>12</v>
      </c>
      <c r="E190" s="1" t="s">
        <v>818</v>
      </c>
      <c r="F190" s="2" t="s">
        <v>817</v>
      </c>
    </row>
    <row r="191" spans="1:6" x14ac:dyDescent="0.25">
      <c r="A191" s="1" t="s">
        <v>6</v>
      </c>
      <c r="B191" s="1" t="s">
        <v>847</v>
      </c>
      <c r="C191" s="2">
        <v>9</v>
      </c>
      <c r="D191" s="2">
        <v>12</v>
      </c>
      <c r="E191" s="1" t="s">
        <v>818</v>
      </c>
      <c r="F191" s="2" t="s">
        <v>817</v>
      </c>
    </row>
    <row r="192" spans="1:6" x14ac:dyDescent="0.25">
      <c r="A192" s="1" t="s">
        <v>6</v>
      </c>
      <c r="B192" s="1" t="s">
        <v>813</v>
      </c>
      <c r="C192" s="2">
        <v>23</v>
      </c>
      <c r="D192" s="2">
        <v>35</v>
      </c>
      <c r="E192" s="1" t="s">
        <v>815</v>
      </c>
      <c r="F192" s="2" t="s">
        <v>814</v>
      </c>
    </row>
    <row r="193" spans="1:6" x14ac:dyDescent="0.25">
      <c r="A193" s="1" t="s">
        <v>6</v>
      </c>
      <c r="B193" s="1" t="s">
        <v>846</v>
      </c>
      <c r="C193" s="2">
        <v>23</v>
      </c>
      <c r="D193" s="2">
        <v>35</v>
      </c>
      <c r="E193" s="1" t="s">
        <v>815</v>
      </c>
      <c r="F193" s="2" t="s">
        <v>814</v>
      </c>
    </row>
    <row r="194" spans="1:6" x14ac:dyDescent="0.25">
      <c r="A194" s="1" t="s">
        <v>6</v>
      </c>
      <c r="B194" s="1" t="s">
        <v>842</v>
      </c>
      <c r="C194" s="2">
        <v>3</v>
      </c>
      <c r="D194" s="2">
        <v>5</v>
      </c>
      <c r="E194" s="1" t="s">
        <v>843</v>
      </c>
      <c r="F194" s="2" t="s">
        <v>184</v>
      </c>
    </row>
    <row r="195" spans="1:6" x14ac:dyDescent="0.25">
      <c r="A195" s="1" t="s">
        <v>6</v>
      </c>
      <c r="B195" s="1" t="s">
        <v>845</v>
      </c>
      <c r="C195" s="2">
        <v>2</v>
      </c>
      <c r="D195" s="2">
        <v>4</v>
      </c>
      <c r="E195" s="1" t="s">
        <v>605</v>
      </c>
      <c r="F195" s="2" t="s">
        <v>49</v>
      </c>
    </row>
    <row r="196" spans="1:6" x14ac:dyDescent="0.25">
      <c r="A196" s="1" t="s">
        <v>6</v>
      </c>
      <c r="B196" s="1" t="s">
        <v>836</v>
      </c>
      <c r="C196" s="2">
        <v>33</v>
      </c>
      <c r="D196" s="2">
        <v>45</v>
      </c>
      <c r="E196" s="1" t="s">
        <v>825</v>
      </c>
      <c r="F196" s="2" t="s">
        <v>824</v>
      </c>
    </row>
    <row r="197" spans="1:6" x14ac:dyDescent="0.25">
      <c r="A197" s="1" t="s">
        <v>6</v>
      </c>
      <c r="B197" s="1" t="s">
        <v>836</v>
      </c>
      <c r="C197" s="2">
        <v>5</v>
      </c>
      <c r="D197" s="2">
        <v>8</v>
      </c>
      <c r="E197" s="1" t="s">
        <v>605</v>
      </c>
      <c r="F197" s="2" t="s">
        <v>71</v>
      </c>
    </row>
    <row r="198" spans="1:6" x14ac:dyDescent="0.25">
      <c r="A198" s="1" t="s">
        <v>6</v>
      </c>
      <c r="B198" s="1" t="s">
        <v>840</v>
      </c>
      <c r="C198" s="2">
        <v>9</v>
      </c>
      <c r="E198" s="1" t="s">
        <v>841</v>
      </c>
      <c r="F198" s="2" t="s">
        <v>817</v>
      </c>
    </row>
    <row r="199" spans="1:6" x14ac:dyDescent="0.25">
      <c r="A199" s="1" t="s">
        <v>6</v>
      </c>
      <c r="B199" s="1" t="s">
        <v>803</v>
      </c>
      <c r="C199" s="2">
        <v>7</v>
      </c>
      <c r="D199" s="2">
        <v>12</v>
      </c>
      <c r="E199" s="1" t="s">
        <v>591</v>
      </c>
      <c r="F199" s="2" t="s">
        <v>685</v>
      </c>
    </row>
    <row r="200" spans="1:6" x14ac:dyDescent="0.25">
      <c r="A200" s="1" t="s">
        <v>6</v>
      </c>
      <c r="B200" s="1" t="s">
        <v>589</v>
      </c>
      <c r="C200" s="2">
        <v>19</v>
      </c>
      <c r="D200" s="2">
        <v>30</v>
      </c>
      <c r="E200" s="1" t="s">
        <v>591</v>
      </c>
      <c r="F200" s="2" t="s">
        <v>590</v>
      </c>
    </row>
    <row r="201" spans="1:6" ht="27.6" x14ac:dyDescent="0.25">
      <c r="A201" s="1" t="s">
        <v>6</v>
      </c>
      <c r="B201" s="1" t="s">
        <v>649</v>
      </c>
      <c r="C201" s="2">
        <v>40</v>
      </c>
      <c r="D201" s="2">
        <v>50</v>
      </c>
      <c r="E201" s="1" t="s">
        <v>650</v>
      </c>
      <c r="F201" s="2" t="s">
        <v>575</v>
      </c>
    </row>
    <row r="202" spans="1:6" x14ac:dyDescent="0.25">
      <c r="A202" s="1" t="s">
        <v>6</v>
      </c>
      <c r="B202" s="1" t="s">
        <v>570</v>
      </c>
      <c r="C202" s="2">
        <v>38</v>
      </c>
      <c r="D202" s="2">
        <v>46</v>
      </c>
      <c r="E202" s="1" t="s">
        <v>542</v>
      </c>
      <c r="F202" s="2" t="s">
        <v>571</v>
      </c>
    </row>
    <row r="203" spans="1:6" x14ac:dyDescent="0.25">
      <c r="A203" s="1" t="s">
        <v>6</v>
      </c>
      <c r="B203" s="1" t="s">
        <v>653</v>
      </c>
      <c r="C203" s="2">
        <v>12</v>
      </c>
      <c r="D203" s="2">
        <v>15</v>
      </c>
      <c r="E203" s="1" t="s">
        <v>636</v>
      </c>
      <c r="F203" s="2" t="s">
        <v>153</v>
      </c>
    </row>
    <row r="204" spans="1:6" ht="27.6" x14ac:dyDescent="0.25">
      <c r="A204" s="1" t="s">
        <v>6</v>
      </c>
      <c r="B204" s="1" t="s">
        <v>577</v>
      </c>
      <c r="C204" s="2">
        <v>37</v>
      </c>
      <c r="D204" s="2">
        <v>46</v>
      </c>
      <c r="E204" s="1" t="s">
        <v>579</v>
      </c>
      <c r="F204" s="2" t="s">
        <v>578</v>
      </c>
    </row>
    <row r="205" spans="1:6" x14ac:dyDescent="0.25">
      <c r="A205" s="1" t="s">
        <v>6</v>
      </c>
      <c r="B205" s="1" t="s">
        <v>661</v>
      </c>
      <c r="C205" s="2">
        <v>12</v>
      </c>
      <c r="D205" s="2">
        <v>14</v>
      </c>
      <c r="E205" s="1" t="s">
        <v>489</v>
      </c>
      <c r="F205" s="2" t="s">
        <v>662</v>
      </c>
    </row>
    <row r="206" spans="1:6" x14ac:dyDescent="0.25">
      <c r="A206" s="1" t="s">
        <v>6</v>
      </c>
      <c r="B206" s="1" t="s">
        <v>720</v>
      </c>
      <c r="C206" s="2">
        <v>16</v>
      </c>
      <c r="D206" s="2">
        <v>25</v>
      </c>
      <c r="E206" s="1" t="s">
        <v>722</v>
      </c>
      <c r="F206" s="2" t="s">
        <v>721</v>
      </c>
    </row>
    <row r="207" spans="1:6" x14ac:dyDescent="0.25">
      <c r="A207" s="1" t="s">
        <v>6</v>
      </c>
      <c r="B207" s="1" t="s">
        <v>684</v>
      </c>
      <c r="C207" s="2">
        <v>7</v>
      </c>
      <c r="D207" s="2">
        <v>10</v>
      </c>
      <c r="E207" s="1" t="s">
        <v>686</v>
      </c>
      <c r="F207" s="2" t="s">
        <v>685</v>
      </c>
    </row>
    <row r="208" spans="1:6" x14ac:dyDescent="0.25">
      <c r="A208" s="1" t="s">
        <v>6</v>
      </c>
      <c r="B208" s="1" t="s">
        <v>684</v>
      </c>
      <c r="C208" s="2">
        <v>3</v>
      </c>
      <c r="D208" s="2">
        <v>5</v>
      </c>
      <c r="E208" s="1" t="s">
        <v>503</v>
      </c>
      <c r="F208" s="2" t="s">
        <v>184</v>
      </c>
    </row>
    <row r="209" spans="1:6" x14ac:dyDescent="0.25">
      <c r="A209" s="1" t="s">
        <v>6</v>
      </c>
      <c r="B209" s="1" t="s">
        <v>285</v>
      </c>
      <c r="C209" s="2">
        <v>1</v>
      </c>
      <c r="D209" s="2">
        <v>3</v>
      </c>
      <c r="F209" s="2" t="s">
        <v>106</v>
      </c>
    </row>
    <row r="210" spans="1:6" x14ac:dyDescent="0.25">
      <c r="A210" s="1" t="s">
        <v>6</v>
      </c>
      <c r="B210" s="1" t="s">
        <v>284</v>
      </c>
      <c r="C210" s="2">
        <v>1</v>
      </c>
      <c r="D210" s="2">
        <v>3</v>
      </c>
      <c r="F210" s="2" t="s">
        <v>106</v>
      </c>
    </row>
    <row r="211" spans="1:6" x14ac:dyDescent="0.25">
      <c r="A211" s="1" t="s">
        <v>6</v>
      </c>
      <c r="B211" s="1" t="s">
        <v>10</v>
      </c>
      <c r="C211" s="2">
        <v>7</v>
      </c>
      <c r="D211" s="2">
        <v>12</v>
      </c>
      <c r="E211" s="1" t="s">
        <v>472</v>
      </c>
      <c r="F211" s="2" t="s">
        <v>585</v>
      </c>
    </row>
    <row r="212" spans="1:6" x14ac:dyDescent="0.25">
      <c r="A212" s="1" t="s">
        <v>6</v>
      </c>
      <c r="B212" s="1" t="s">
        <v>664</v>
      </c>
      <c r="C212" s="2">
        <v>9</v>
      </c>
      <c r="D212" s="2">
        <v>13</v>
      </c>
      <c r="E212" s="1" t="s">
        <v>666</v>
      </c>
      <c r="F212" s="2" t="s">
        <v>665</v>
      </c>
    </row>
    <row r="213" spans="1:6" x14ac:dyDescent="0.25">
      <c r="A213" s="1" t="s">
        <v>6</v>
      </c>
      <c r="B213" s="1" t="s">
        <v>643</v>
      </c>
      <c r="C213" s="2">
        <v>15</v>
      </c>
      <c r="D213" s="2">
        <v>19</v>
      </c>
      <c r="E213" s="1" t="s">
        <v>472</v>
      </c>
      <c r="F213" s="2" t="s">
        <v>644</v>
      </c>
    </row>
    <row r="214" spans="1:6" x14ac:dyDescent="0.25">
      <c r="A214" s="1" t="s">
        <v>6</v>
      </c>
      <c r="B214" s="1" t="s">
        <v>638</v>
      </c>
      <c r="C214" s="2">
        <v>29</v>
      </c>
      <c r="D214" s="2">
        <v>50</v>
      </c>
      <c r="E214" s="1" t="s">
        <v>640</v>
      </c>
      <c r="F214" s="2" t="s">
        <v>639</v>
      </c>
    </row>
    <row r="215" spans="1:6" x14ac:dyDescent="0.25">
      <c r="A215" s="1" t="s">
        <v>6</v>
      </c>
      <c r="B215" s="1" t="s">
        <v>690</v>
      </c>
      <c r="C215" s="2">
        <v>9</v>
      </c>
      <c r="D215" s="2">
        <v>11</v>
      </c>
      <c r="E215" s="1" t="s">
        <v>692</v>
      </c>
      <c r="F215" s="2" t="s">
        <v>691</v>
      </c>
    </row>
    <row r="216" spans="1:6" x14ac:dyDescent="0.25">
      <c r="A216" s="1" t="s">
        <v>6</v>
      </c>
      <c r="B216" s="1" t="s">
        <v>210</v>
      </c>
      <c r="C216" s="2">
        <v>16</v>
      </c>
      <c r="D216" s="2">
        <v>35</v>
      </c>
      <c r="E216" s="1" t="s">
        <v>211</v>
      </c>
      <c r="F216" s="2" t="s">
        <v>212</v>
      </c>
    </row>
    <row r="217" spans="1:6" x14ac:dyDescent="0.25">
      <c r="A217" s="1" t="s">
        <v>6</v>
      </c>
      <c r="B217" s="1" t="s">
        <v>213</v>
      </c>
      <c r="C217" s="2">
        <v>2</v>
      </c>
      <c r="D217" s="2">
        <v>12</v>
      </c>
      <c r="E217" s="1" t="s">
        <v>215</v>
      </c>
      <c r="F217" s="2" t="s">
        <v>214</v>
      </c>
    </row>
    <row r="218" spans="1:6" x14ac:dyDescent="0.25">
      <c r="A218" s="1" t="s">
        <v>409</v>
      </c>
      <c r="B218" s="1" t="s">
        <v>906</v>
      </c>
      <c r="C218" s="2">
        <v>2</v>
      </c>
      <c r="D218" s="2">
        <v>7</v>
      </c>
      <c r="E218" s="1" t="s">
        <v>208</v>
      </c>
      <c r="F218" s="2" t="s">
        <v>166</v>
      </c>
    </row>
    <row r="219" spans="1:6" x14ac:dyDescent="0.25">
      <c r="A219" s="1" t="s">
        <v>409</v>
      </c>
      <c r="B219" s="1" t="s">
        <v>906</v>
      </c>
      <c r="C219" s="2">
        <v>7</v>
      </c>
      <c r="D219" s="2">
        <v>20</v>
      </c>
      <c r="E219" s="1" t="s">
        <v>211</v>
      </c>
      <c r="F219" s="2" t="s">
        <v>209</v>
      </c>
    </row>
    <row r="220" spans="1:6" x14ac:dyDescent="0.25">
      <c r="A220" s="1" t="s">
        <v>6</v>
      </c>
      <c r="B220" s="1" t="s">
        <v>422</v>
      </c>
      <c r="C220" s="2">
        <v>2</v>
      </c>
      <c r="D220" s="2">
        <v>4</v>
      </c>
      <c r="E220" s="1" t="s">
        <v>113</v>
      </c>
      <c r="F220" s="2" t="s">
        <v>49</v>
      </c>
    </row>
    <row r="221" spans="1:6" x14ac:dyDescent="0.25">
      <c r="A221" s="1" t="s">
        <v>6</v>
      </c>
      <c r="B221" s="1" t="s">
        <v>422</v>
      </c>
      <c r="C221" s="2">
        <v>5</v>
      </c>
      <c r="D221" s="2">
        <v>7</v>
      </c>
      <c r="E221" s="1" t="s">
        <v>114</v>
      </c>
      <c r="F221" s="2" t="s">
        <v>81</v>
      </c>
    </row>
    <row r="222" spans="1:6" x14ac:dyDescent="0.25">
      <c r="A222" s="1" t="s">
        <v>6</v>
      </c>
      <c r="B222" s="1" t="s">
        <v>445</v>
      </c>
      <c r="C222" s="2">
        <v>48</v>
      </c>
      <c r="D222" s="2">
        <v>85</v>
      </c>
      <c r="E222" s="1" t="s">
        <v>447</v>
      </c>
      <c r="F222" s="2" t="s">
        <v>446</v>
      </c>
    </row>
    <row r="223" spans="1:6" x14ac:dyDescent="0.25">
      <c r="A223" s="1" t="s">
        <v>6</v>
      </c>
      <c r="B223" s="1" t="s">
        <v>445</v>
      </c>
      <c r="C223" s="2">
        <v>130</v>
      </c>
      <c r="D223" s="2">
        <v>180</v>
      </c>
      <c r="E223" s="1" t="s">
        <v>449</v>
      </c>
      <c r="F223" s="2" t="s">
        <v>448</v>
      </c>
    </row>
    <row r="224" spans="1:6" x14ac:dyDescent="0.25">
      <c r="A224" s="1" t="s">
        <v>6</v>
      </c>
      <c r="B224" s="1" t="s">
        <v>860</v>
      </c>
      <c r="C224" s="2">
        <v>8</v>
      </c>
      <c r="D224" s="2">
        <v>10</v>
      </c>
      <c r="E224" s="1" t="s">
        <v>733</v>
      </c>
      <c r="F224" s="2" t="s">
        <v>363</v>
      </c>
    </row>
    <row r="225" spans="1:6" x14ac:dyDescent="0.25">
      <c r="A225" s="1" t="s">
        <v>6</v>
      </c>
      <c r="B225" s="1" t="s">
        <v>822</v>
      </c>
      <c r="C225" s="2">
        <v>9</v>
      </c>
      <c r="D225" s="2">
        <v>10</v>
      </c>
      <c r="E225" s="1" t="s">
        <v>811</v>
      </c>
      <c r="F225" s="2" t="s">
        <v>105</v>
      </c>
    </row>
    <row r="226" spans="1:6" x14ac:dyDescent="0.25">
      <c r="A226" s="1" t="s">
        <v>6</v>
      </c>
      <c r="B226" s="1" t="s">
        <v>823</v>
      </c>
      <c r="C226" s="2">
        <v>3</v>
      </c>
      <c r="D226" s="2">
        <v>4</v>
      </c>
      <c r="E226" s="1" t="s">
        <v>812</v>
      </c>
      <c r="F226" s="2" t="s">
        <v>39</v>
      </c>
    </row>
    <row r="227" spans="1:6" x14ac:dyDescent="0.25">
      <c r="A227" s="1" t="s">
        <v>6</v>
      </c>
      <c r="B227" s="1" t="s">
        <v>820</v>
      </c>
      <c r="C227" s="2">
        <v>2</v>
      </c>
      <c r="D227" s="2">
        <v>5</v>
      </c>
      <c r="E227" s="1" t="s">
        <v>809</v>
      </c>
      <c r="F227" s="2" t="s">
        <v>144</v>
      </c>
    </row>
    <row r="228" spans="1:6" x14ac:dyDescent="0.25">
      <c r="A228" s="1" t="s">
        <v>6</v>
      </c>
      <c r="B228" s="1" t="s">
        <v>821</v>
      </c>
      <c r="C228" s="2">
        <v>4</v>
      </c>
      <c r="D228" s="2">
        <v>5</v>
      </c>
      <c r="E228" s="1" t="s">
        <v>809</v>
      </c>
      <c r="F228" s="2" t="s">
        <v>47</v>
      </c>
    </row>
    <row r="229" spans="1:6" x14ac:dyDescent="0.25">
      <c r="A229" s="1" t="s">
        <v>6</v>
      </c>
      <c r="B229" s="1" t="s">
        <v>819</v>
      </c>
      <c r="C229" s="2">
        <v>7</v>
      </c>
      <c r="D229" s="2">
        <v>9</v>
      </c>
      <c r="E229" s="1" t="s">
        <v>808</v>
      </c>
      <c r="F229" s="2" t="s">
        <v>480</v>
      </c>
    </row>
    <row r="230" spans="1:6" x14ac:dyDescent="0.25">
      <c r="A230" s="1" t="s">
        <v>6</v>
      </c>
      <c r="B230" s="1" t="s">
        <v>819</v>
      </c>
      <c r="C230" s="2">
        <v>2</v>
      </c>
      <c r="D230" s="2">
        <v>4</v>
      </c>
      <c r="E230" s="1" t="s">
        <v>809</v>
      </c>
      <c r="F230" s="2" t="s">
        <v>49</v>
      </c>
    </row>
    <row r="231" spans="1:6" x14ac:dyDescent="0.25">
      <c r="A231" s="1" t="s">
        <v>6</v>
      </c>
      <c r="B231" s="1" t="s">
        <v>819</v>
      </c>
      <c r="C231" s="2">
        <v>4</v>
      </c>
      <c r="D231" s="2">
        <v>6</v>
      </c>
      <c r="E231" s="1" t="s">
        <v>810</v>
      </c>
      <c r="F231" s="2" t="s">
        <v>72</v>
      </c>
    </row>
    <row r="232" spans="1:6" x14ac:dyDescent="0.25">
      <c r="A232" s="1" t="s">
        <v>6</v>
      </c>
      <c r="B232" s="1" t="s">
        <v>819</v>
      </c>
      <c r="C232" s="2">
        <v>7</v>
      </c>
      <c r="D232" s="2">
        <v>9</v>
      </c>
      <c r="E232" s="1" t="s">
        <v>807</v>
      </c>
      <c r="F232" s="2" t="s">
        <v>480</v>
      </c>
    </row>
    <row r="233" spans="1:6" x14ac:dyDescent="0.25">
      <c r="A233" s="1" t="s">
        <v>6</v>
      </c>
      <c r="B233" s="1" t="s">
        <v>852</v>
      </c>
      <c r="C233" s="2">
        <v>16</v>
      </c>
      <c r="D233" s="2">
        <v>20</v>
      </c>
      <c r="E233" s="1" t="s">
        <v>850</v>
      </c>
      <c r="F233" s="2" t="s">
        <v>853</v>
      </c>
    </row>
    <row r="234" spans="1:6" x14ac:dyDescent="0.25">
      <c r="A234" s="1" t="s">
        <v>6</v>
      </c>
      <c r="B234" s="1" t="s">
        <v>852</v>
      </c>
      <c r="C234" s="2">
        <v>6</v>
      </c>
      <c r="D234" s="2">
        <v>8</v>
      </c>
      <c r="E234" s="1" t="s">
        <v>851</v>
      </c>
      <c r="F234" s="2" t="s">
        <v>62</v>
      </c>
    </row>
    <row r="235" spans="1:6" x14ac:dyDescent="0.25">
      <c r="A235" s="1" t="s">
        <v>6</v>
      </c>
      <c r="B235" s="1" t="s">
        <v>848</v>
      </c>
      <c r="C235" s="2">
        <v>8</v>
      </c>
      <c r="D235" s="2">
        <v>12</v>
      </c>
      <c r="E235" s="1" t="s">
        <v>849</v>
      </c>
      <c r="F235" s="2" t="s">
        <v>507</v>
      </c>
    </row>
    <row r="236" spans="1:6" x14ac:dyDescent="0.25">
      <c r="A236" s="1" t="s">
        <v>6</v>
      </c>
      <c r="B236" s="1" t="s">
        <v>848</v>
      </c>
      <c r="C236" s="2">
        <v>9</v>
      </c>
      <c r="D236" s="2">
        <v>20</v>
      </c>
      <c r="E236" s="1" t="s">
        <v>850</v>
      </c>
      <c r="F236" s="2" t="s">
        <v>395</v>
      </c>
    </row>
    <row r="237" spans="1:6" x14ac:dyDescent="0.25">
      <c r="A237" s="1" t="s">
        <v>6</v>
      </c>
      <c r="B237" s="1" t="s">
        <v>848</v>
      </c>
      <c r="C237" s="2">
        <v>4</v>
      </c>
      <c r="D237" s="2">
        <v>6</v>
      </c>
      <c r="E237" s="1" t="s">
        <v>851</v>
      </c>
      <c r="F237" s="2" t="s">
        <v>72</v>
      </c>
    </row>
    <row r="238" spans="1:6" x14ac:dyDescent="0.25">
      <c r="A238" s="1" t="s">
        <v>6</v>
      </c>
      <c r="B238" s="1" t="s">
        <v>854</v>
      </c>
      <c r="C238" s="2">
        <v>4</v>
      </c>
      <c r="D238" s="2">
        <v>7</v>
      </c>
      <c r="E238" s="1" t="s">
        <v>856</v>
      </c>
      <c r="F238" s="2" t="s">
        <v>855</v>
      </c>
    </row>
    <row r="239" spans="1:6" x14ac:dyDescent="0.25">
      <c r="A239" s="1" t="s">
        <v>6</v>
      </c>
      <c r="B239" s="1" t="s">
        <v>800</v>
      </c>
      <c r="C239" s="2">
        <v>12</v>
      </c>
      <c r="D239" s="2">
        <v>25</v>
      </c>
      <c r="E239" s="1" t="s">
        <v>802</v>
      </c>
      <c r="F239" s="2" t="s">
        <v>801</v>
      </c>
    </row>
    <row r="240" spans="1:6" x14ac:dyDescent="0.25">
      <c r="A240" s="1" t="s">
        <v>6</v>
      </c>
      <c r="B240" s="1" t="s">
        <v>837</v>
      </c>
      <c r="C240" s="2">
        <v>50</v>
      </c>
      <c r="D240" s="2">
        <v>56</v>
      </c>
      <c r="E240" s="1" t="s">
        <v>839</v>
      </c>
      <c r="F240" s="2" t="s">
        <v>838</v>
      </c>
    </row>
    <row r="241" spans="1:6" x14ac:dyDescent="0.25">
      <c r="A241" s="1" t="s">
        <v>6</v>
      </c>
      <c r="B241" s="1" t="s">
        <v>837</v>
      </c>
      <c r="C241" s="2">
        <v>8</v>
      </c>
      <c r="D241" s="2">
        <v>12</v>
      </c>
      <c r="E241" s="1" t="s">
        <v>733</v>
      </c>
      <c r="F241" s="2" t="s">
        <v>844</v>
      </c>
    </row>
    <row r="242" spans="1:6" x14ac:dyDescent="0.25">
      <c r="A242" s="1" t="s">
        <v>6</v>
      </c>
      <c r="B242" s="1" t="s">
        <v>861</v>
      </c>
      <c r="C242" s="2">
        <v>7</v>
      </c>
      <c r="D242" s="2">
        <v>11</v>
      </c>
      <c r="E242" s="1" t="s">
        <v>733</v>
      </c>
      <c r="F242" s="2" t="s">
        <v>755</v>
      </c>
    </row>
    <row r="243" spans="1:6" x14ac:dyDescent="0.25">
      <c r="A243" s="1" t="s">
        <v>6</v>
      </c>
      <c r="B243" s="1" t="s">
        <v>806</v>
      </c>
      <c r="C243" s="2">
        <v>7</v>
      </c>
      <c r="D243" s="2">
        <v>11</v>
      </c>
      <c r="E243" s="1" t="s">
        <v>733</v>
      </c>
      <c r="F243" s="2" t="s">
        <v>755</v>
      </c>
    </row>
    <row r="244" spans="1:6" x14ac:dyDescent="0.25">
      <c r="A244" s="1" t="s">
        <v>409</v>
      </c>
      <c r="B244" s="1" t="s">
        <v>877</v>
      </c>
      <c r="C244" s="2">
        <v>40</v>
      </c>
      <c r="D244" s="2">
        <v>80</v>
      </c>
      <c r="E244" s="1" t="s">
        <v>362</v>
      </c>
      <c r="F244" s="2" t="s">
        <v>361</v>
      </c>
    </row>
    <row r="245" spans="1:6" x14ac:dyDescent="0.25">
      <c r="A245" s="1" t="s">
        <v>409</v>
      </c>
      <c r="B245" s="1" t="s">
        <v>877</v>
      </c>
      <c r="C245" s="2">
        <v>8</v>
      </c>
      <c r="D245" s="2">
        <v>10</v>
      </c>
      <c r="E245" s="1" t="s">
        <v>60</v>
      </c>
      <c r="F245" s="2" t="s">
        <v>363</v>
      </c>
    </row>
    <row r="246" spans="1:6" x14ac:dyDescent="0.25">
      <c r="A246" s="1" t="s">
        <v>6</v>
      </c>
      <c r="B246" s="1" t="s">
        <v>548</v>
      </c>
      <c r="C246" s="2">
        <v>4</v>
      </c>
      <c r="D246" s="2">
        <v>9</v>
      </c>
      <c r="E246" s="1" t="s">
        <v>503</v>
      </c>
      <c r="F246" s="2" t="s">
        <v>549</v>
      </c>
    </row>
    <row r="247" spans="1:6" x14ac:dyDescent="0.25">
      <c r="A247" s="1" t="s">
        <v>6</v>
      </c>
      <c r="B247" s="1" t="s">
        <v>530</v>
      </c>
      <c r="C247" s="2">
        <v>4</v>
      </c>
      <c r="D247" s="2">
        <v>9</v>
      </c>
      <c r="E247" s="1" t="s">
        <v>503</v>
      </c>
      <c r="F247" s="2" t="s">
        <v>531</v>
      </c>
    </row>
    <row r="248" spans="1:6" ht="55.2" x14ac:dyDescent="0.25">
      <c r="A248" s="1" t="s">
        <v>6</v>
      </c>
      <c r="B248" s="1" t="s">
        <v>878</v>
      </c>
      <c r="C248" s="2">
        <v>1</v>
      </c>
      <c r="D248" s="2">
        <v>6</v>
      </c>
      <c r="E248" s="1" t="s">
        <v>880</v>
      </c>
      <c r="F248" s="2" t="s">
        <v>879</v>
      </c>
    </row>
    <row r="249" spans="1:6" ht="27.6" x14ac:dyDescent="0.25">
      <c r="A249" s="1" t="s">
        <v>409</v>
      </c>
      <c r="B249" s="1" t="s">
        <v>1024</v>
      </c>
      <c r="C249" s="2">
        <v>5</v>
      </c>
      <c r="D249" s="2">
        <v>7</v>
      </c>
      <c r="E249" s="1" t="s">
        <v>479</v>
      </c>
      <c r="F249" s="2" t="s">
        <v>81</v>
      </c>
    </row>
    <row r="250" spans="1:6" ht="27.6" x14ac:dyDescent="0.25">
      <c r="A250" s="1" t="s">
        <v>409</v>
      </c>
      <c r="B250" s="1" t="s">
        <v>1025</v>
      </c>
      <c r="C250" s="2">
        <v>1.5</v>
      </c>
      <c r="D250" s="2">
        <v>3</v>
      </c>
      <c r="E250" s="1" t="s">
        <v>1027</v>
      </c>
      <c r="F250" s="2" t="s">
        <v>1026</v>
      </c>
    </row>
    <row r="251" spans="1:6" ht="27.6" x14ac:dyDescent="0.25">
      <c r="A251" s="1" t="s">
        <v>6</v>
      </c>
      <c r="B251" s="1" t="s">
        <v>903</v>
      </c>
      <c r="C251" s="2">
        <v>7</v>
      </c>
      <c r="D251" s="2">
        <v>9</v>
      </c>
      <c r="E251" s="1" t="s">
        <v>481</v>
      </c>
      <c r="F251" s="2" t="s">
        <v>480</v>
      </c>
    </row>
    <row r="252" spans="1:6" ht="27.6" x14ac:dyDescent="0.25">
      <c r="A252" s="1" t="s">
        <v>6</v>
      </c>
      <c r="B252" s="1" t="s">
        <v>904</v>
      </c>
      <c r="C252" s="2">
        <v>4</v>
      </c>
      <c r="D252" s="2">
        <v>6</v>
      </c>
      <c r="E252" s="1" t="s">
        <v>885</v>
      </c>
      <c r="F252" s="2" t="s">
        <v>72</v>
      </c>
    </row>
    <row r="253" spans="1:6" ht="27.6" x14ac:dyDescent="0.25">
      <c r="A253" s="1" t="s">
        <v>6</v>
      </c>
      <c r="B253" s="1" t="s">
        <v>905</v>
      </c>
      <c r="C253" s="2">
        <v>3</v>
      </c>
      <c r="D253" s="2">
        <v>5</v>
      </c>
      <c r="E253" s="1" t="s">
        <v>479</v>
      </c>
      <c r="F253" s="2" t="s">
        <v>184</v>
      </c>
    </row>
    <row r="254" spans="1:6" x14ac:dyDescent="0.25">
      <c r="A254" s="1" t="s">
        <v>6</v>
      </c>
      <c r="B254" s="1" t="s">
        <v>907</v>
      </c>
      <c r="C254" s="2">
        <v>1</v>
      </c>
      <c r="D254" s="2">
        <v>2</v>
      </c>
      <c r="E254" s="1" t="s">
        <v>1069</v>
      </c>
      <c r="F254" s="2"/>
    </row>
    <row r="255" spans="1:6" x14ac:dyDescent="0.25">
      <c r="A255" s="1" t="s">
        <v>6</v>
      </c>
      <c r="B255" s="1" t="s">
        <v>907</v>
      </c>
      <c r="C255" s="2">
        <v>2</v>
      </c>
      <c r="D255" s="2">
        <v>4</v>
      </c>
      <c r="E255" s="1" t="s">
        <v>1070</v>
      </c>
      <c r="F255" s="2"/>
    </row>
    <row r="256" spans="1:6" ht="27.6" x14ac:dyDescent="0.25">
      <c r="A256" s="1" t="s">
        <v>6</v>
      </c>
      <c r="B256" s="1" t="s">
        <v>908</v>
      </c>
      <c r="C256" s="2">
        <v>6</v>
      </c>
      <c r="D256" s="2">
        <v>11</v>
      </c>
      <c r="E256" s="1" t="s">
        <v>471</v>
      </c>
      <c r="F256" s="2" t="s">
        <v>476</v>
      </c>
    </row>
    <row r="257" spans="1:6" ht="27.6" x14ac:dyDescent="0.25">
      <c r="A257" s="1" t="s">
        <v>6</v>
      </c>
      <c r="B257" s="1" t="s">
        <v>882</v>
      </c>
      <c r="C257" s="2">
        <v>2</v>
      </c>
      <c r="D257" s="2">
        <v>4</v>
      </c>
      <c r="E257" s="1" t="s">
        <v>883</v>
      </c>
      <c r="F257" s="2" t="s">
        <v>49</v>
      </c>
    </row>
    <row r="258" spans="1:6" x14ac:dyDescent="0.25">
      <c r="A258" s="1" t="s">
        <v>6</v>
      </c>
      <c r="B258" s="1" t="s">
        <v>881</v>
      </c>
      <c r="C258" s="2">
        <v>1</v>
      </c>
      <c r="D258" s="2">
        <v>3</v>
      </c>
      <c r="E258" s="1" t="s">
        <v>884</v>
      </c>
      <c r="F258" s="2" t="s">
        <v>106</v>
      </c>
    </row>
    <row r="259" spans="1:6" x14ac:dyDescent="0.25">
      <c r="A259" s="1" t="s">
        <v>6</v>
      </c>
      <c r="B259" s="1" t="s">
        <v>659</v>
      </c>
      <c r="C259" s="2">
        <v>5</v>
      </c>
      <c r="D259" s="2">
        <v>8</v>
      </c>
      <c r="E259" s="1" t="s">
        <v>631</v>
      </c>
      <c r="F259" s="2" t="s">
        <v>71</v>
      </c>
    </row>
    <row r="260" spans="1:6" ht="55.2" x14ac:dyDescent="0.25">
      <c r="A260" s="1" t="s">
        <v>6</v>
      </c>
      <c r="B260" s="1" t="s">
        <v>702</v>
      </c>
      <c r="C260" s="2">
        <v>65</v>
      </c>
      <c r="D260" s="2">
        <v>90</v>
      </c>
      <c r="E260" s="1" t="s">
        <v>704</v>
      </c>
      <c r="F260" s="2" t="s">
        <v>703</v>
      </c>
    </row>
    <row r="261" spans="1:6" ht="27.6" x14ac:dyDescent="0.25">
      <c r="A261" s="1" t="s">
        <v>6</v>
      </c>
      <c r="B261" s="1" t="s">
        <v>582</v>
      </c>
      <c r="C261" s="2">
        <v>42</v>
      </c>
      <c r="E261" s="1" t="s">
        <v>584</v>
      </c>
      <c r="F261" s="2" t="s">
        <v>583</v>
      </c>
    </row>
    <row r="262" spans="1:6" x14ac:dyDescent="0.25">
      <c r="A262" s="1" t="s">
        <v>6</v>
      </c>
      <c r="B262" s="1" t="s">
        <v>603</v>
      </c>
      <c r="C262" s="2">
        <v>29</v>
      </c>
      <c r="D262" s="2">
        <v>43</v>
      </c>
      <c r="E262" s="1" t="s">
        <v>605</v>
      </c>
      <c r="F262" s="2" t="s">
        <v>604</v>
      </c>
    </row>
    <row r="263" spans="1:6" x14ac:dyDescent="0.25">
      <c r="A263" s="1" t="s">
        <v>6</v>
      </c>
      <c r="B263" s="1" t="s">
        <v>518</v>
      </c>
      <c r="C263" s="2">
        <v>33</v>
      </c>
      <c r="D263" s="2">
        <v>36</v>
      </c>
      <c r="E263" s="1" t="s">
        <v>520</v>
      </c>
      <c r="F263" s="2" t="s">
        <v>519</v>
      </c>
    </row>
    <row r="264" spans="1:6" x14ac:dyDescent="0.25">
      <c r="A264" s="1" t="s">
        <v>6</v>
      </c>
      <c r="B264" s="1" t="s">
        <v>518</v>
      </c>
      <c r="C264" s="2">
        <v>6</v>
      </c>
      <c r="D264" s="2">
        <v>8</v>
      </c>
      <c r="E264" s="1" t="s">
        <v>521</v>
      </c>
      <c r="F264" s="2" t="s">
        <v>62</v>
      </c>
    </row>
    <row r="265" spans="1:6" x14ac:dyDescent="0.25">
      <c r="A265" s="1" t="s">
        <v>6</v>
      </c>
      <c r="B265" s="1" t="s">
        <v>518</v>
      </c>
      <c r="C265" s="2">
        <v>6</v>
      </c>
      <c r="D265" s="2">
        <v>8</v>
      </c>
      <c r="E265" s="1" t="s">
        <v>522</v>
      </c>
      <c r="F265" s="2" t="s">
        <v>62</v>
      </c>
    </row>
    <row r="266" spans="1:6" ht="27.6" x14ac:dyDescent="0.25">
      <c r="A266" s="1" t="s">
        <v>6</v>
      </c>
      <c r="B266" s="1" t="s">
        <v>651</v>
      </c>
      <c r="C266" s="2">
        <v>30</v>
      </c>
      <c r="D266" s="2">
        <v>37</v>
      </c>
      <c r="E266" s="1" t="s">
        <v>542</v>
      </c>
      <c r="F266" s="2" t="s">
        <v>652</v>
      </c>
    </row>
    <row r="267" spans="1:6" x14ac:dyDescent="0.25">
      <c r="A267" s="1" t="s">
        <v>409</v>
      </c>
      <c r="B267" s="1" t="s">
        <v>424</v>
      </c>
      <c r="C267" s="2">
        <v>2</v>
      </c>
      <c r="D267" s="2">
        <v>3</v>
      </c>
      <c r="E267" s="1" t="s">
        <v>50</v>
      </c>
      <c r="F267" s="2" t="s">
        <v>43</v>
      </c>
    </row>
    <row r="268" spans="1:6" x14ac:dyDescent="0.25">
      <c r="A268" s="1" t="s">
        <v>409</v>
      </c>
      <c r="B268" s="1" t="s">
        <v>425</v>
      </c>
      <c r="C268" s="2">
        <v>4</v>
      </c>
      <c r="D268" s="2">
        <v>5</v>
      </c>
      <c r="E268" s="1" t="s">
        <v>51</v>
      </c>
      <c r="F268" s="2" t="s">
        <v>47</v>
      </c>
    </row>
    <row r="269" spans="1:6" ht="27.6" x14ac:dyDescent="0.25">
      <c r="A269" s="1" t="s">
        <v>409</v>
      </c>
      <c r="B269" s="1" t="s">
        <v>423</v>
      </c>
      <c r="C269" s="2">
        <v>2</v>
      </c>
      <c r="D269" s="2">
        <v>3</v>
      </c>
      <c r="E269" s="1" t="s">
        <v>40</v>
      </c>
      <c r="F269" s="2" t="s">
        <v>43</v>
      </c>
    </row>
    <row r="270" spans="1:6" x14ac:dyDescent="0.25">
      <c r="A270" s="1" t="s">
        <v>6</v>
      </c>
      <c r="B270" s="1" t="s">
        <v>543</v>
      </c>
      <c r="C270" s="2">
        <v>21</v>
      </c>
      <c r="D270" s="2">
        <v>23</v>
      </c>
      <c r="E270" s="1" t="s">
        <v>484</v>
      </c>
      <c r="F270" s="2" t="s">
        <v>544</v>
      </c>
    </row>
    <row r="271" spans="1:6" x14ac:dyDescent="0.25">
      <c r="A271" s="1" t="s">
        <v>6</v>
      </c>
      <c r="B271" s="1" t="s">
        <v>543</v>
      </c>
      <c r="C271" s="2">
        <v>6</v>
      </c>
      <c r="D271" s="2">
        <v>7</v>
      </c>
      <c r="E271" s="1" t="s">
        <v>546</v>
      </c>
      <c r="F271" s="2" t="s">
        <v>545</v>
      </c>
    </row>
    <row r="272" spans="1:6" x14ac:dyDescent="0.25">
      <c r="A272" s="1" t="s">
        <v>6</v>
      </c>
      <c r="B272" s="1" t="s">
        <v>672</v>
      </c>
      <c r="C272" s="2">
        <v>27</v>
      </c>
      <c r="D272" s="2">
        <v>38</v>
      </c>
      <c r="E272" s="1" t="s">
        <v>674</v>
      </c>
      <c r="F272" s="2" t="s">
        <v>673</v>
      </c>
    </row>
    <row r="273" spans="1:6" x14ac:dyDescent="0.25">
      <c r="A273" s="1" t="s">
        <v>6</v>
      </c>
      <c r="B273" s="1" t="s">
        <v>535</v>
      </c>
      <c r="C273" s="2">
        <v>6</v>
      </c>
      <c r="D273" s="2">
        <v>8</v>
      </c>
      <c r="E273" s="1" t="s">
        <v>536</v>
      </c>
      <c r="F273" s="2" t="s">
        <v>62</v>
      </c>
    </row>
    <row r="274" spans="1:6" x14ac:dyDescent="0.25">
      <c r="A274" s="1" t="s">
        <v>6</v>
      </c>
      <c r="B274" s="1" t="s">
        <v>535</v>
      </c>
      <c r="C274" s="2">
        <v>20</v>
      </c>
      <c r="D274" s="2">
        <v>30</v>
      </c>
      <c r="E274" s="1" t="s">
        <v>537</v>
      </c>
      <c r="F274" s="2" t="s">
        <v>278</v>
      </c>
    </row>
    <row r="275" spans="1:6" ht="27.6" x14ac:dyDescent="0.25">
      <c r="A275" s="1" t="s">
        <v>6</v>
      </c>
      <c r="B275" s="1" t="s">
        <v>532</v>
      </c>
      <c r="C275" s="2">
        <v>23</v>
      </c>
      <c r="D275" s="2">
        <v>31</v>
      </c>
      <c r="E275" s="1" t="s">
        <v>534</v>
      </c>
      <c r="F275" s="2" t="s">
        <v>533</v>
      </c>
    </row>
    <row r="276" spans="1:6" ht="27.6" x14ac:dyDescent="0.25">
      <c r="A276" s="1" t="s">
        <v>6</v>
      </c>
      <c r="B276" s="1" t="s">
        <v>540</v>
      </c>
      <c r="C276" s="2">
        <v>25</v>
      </c>
      <c r="D276" s="2">
        <v>45</v>
      </c>
      <c r="E276" s="1" t="s">
        <v>542</v>
      </c>
      <c r="F276" s="2" t="s">
        <v>541</v>
      </c>
    </row>
    <row r="277" spans="1:6" x14ac:dyDescent="0.25">
      <c r="A277" s="1" t="s">
        <v>6</v>
      </c>
      <c r="B277" s="1" t="s">
        <v>637</v>
      </c>
      <c r="C277" s="2">
        <v>33</v>
      </c>
      <c r="D277" s="2">
        <v>35</v>
      </c>
      <c r="E277" s="1" t="s">
        <v>547</v>
      </c>
      <c r="F277" s="2" t="s">
        <v>556</v>
      </c>
    </row>
    <row r="278" spans="1:6" ht="27.6" x14ac:dyDescent="0.25">
      <c r="A278" s="1" t="s">
        <v>6</v>
      </c>
      <c r="B278" s="1" t="s">
        <v>620</v>
      </c>
      <c r="C278" s="2">
        <v>29</v>
      </c>
      <c r="D278" s="2">
        <v>43</v>
      </c>
      <c r="E278" s="1" t="s">
        <v>621</v>
      </c>
      <c r="F278" s="2" t="s">
        <v>604</v>
      </c>
    </row>
    <row r="279" spans="1:6" ht="27.6" x14ac:dyDescent="0.25">
      <c r="A279" s="1" t="s">
        <v>6</v>
      </c>
      <c r="B279" s="1" t="s">
        <v>538</v>
      </c>
      <c r="C279" s="2">
        <v>7</v>
      </c>
      <c r="D279" s="2">
        <v>9</v>
      </c>
      <c r="E279" s="1" t="s">
        <v>539</v>
      </c>
      <c r="F279" s="2" t="s">
        <v>480</v>
      </c>
    </row>
    <row r="280" spans="1:6" x14ac:dyDescent="0.25">
      <c r="A280" s="1" t="s">
        <v>6</v>
      </c>
      <c r="B280" s="1" t="s">
        <v>597</v>
      </c>
      <c r="C280" s="2">
        <v>25</v>
      </c>
      <c r="D280" s="2">
        <v>27</v>
      </c>
      <c r="E280" s="1" t="s">
        <v>599</v>
      </c>
      <c r="F280" s="2" t="s">
        <v>598</v>
      </c>
    </row>
    <row r="281" spans="1:6" ht="27.6" x14ac:dyDescent="0.25">
      <c r="A281" s="1" t="s">
        <v>6</v>
      </c>
      <c r="B281" s="1" t="s">
        <v>660</v>
      </c>
      <c r="C281" s="2">
        <v>33</v>
      </c>
      <c r="D281" s="2">
        <v>35</v>
      </c>
      <c r="E281" s="1" t="s">
        <v>581</v>
      </c>
      <c r="F281" s="2" t="s">
        <v>556</v>
      </c>
    </row>
    <row r="282" spans="1:6" ht="27.6" x14ac:dyDescent="0.25">
      <c r="A282" s="1" t="s">
        <v>6</v>
      </c>
      <c r="B282" s="1" t="s">
        <v>580</v>
      </c>
      <c r="C282" s="2">
        <v>33</v>
      </c>
      <c r="D282" s="2">
        <v>35</v>
      </c>
      <c r="E282" s="1" t="s">
        <v>581</v>
      </c>
      <c r="F282" s="2" t="s">
        <v>556</v>
      </c>
    </row>
    <row r="283" spans="1:6" ht="27.6" x14ac:dyDescent="0.25">
      <c r="A283" s="1" t="s">
        <v>6</v>
      </c>
      <c r="B283" s="1" t="s">
        <v>632</v>
      </c>
      <c r="C283" s="2">
        <v>4</v>
      </c>
      <c r="D283" s="2">
        <v>6</v>
      </c>
      <c r="E283" s="1" t="s">
        <v>633</v>
      </c>
      <c r="F283" s="2" t="s">
        <v>72</v>
      </c>
    </row>
    <row r="284" spans="1:6" ht="27.6" x14ac:dyDescent="0.25">
      <c r="A284" s="1" t="s">
        <v>6</v>
      </c>
      <c r="B284" s="1" t="s">
        <v>568</v>
      </c>
      <c r="C284" s="2">
        <v>27</v>
      </c>
      <c r="D284" s="2">
        <v>40</v>
      </c>
      <c r="E284" s="1" t="s">
        <v>503</v>
      </c>
      <c r="F284" s="2" t="s">
        <v>569</v>
      </c>
    </row>
    <row r="285" spans="1:6" ht="27.6" x14ac:dyDescent="0.25">
      <c r="A285" s="1" t="s">
        <v>6</v>
      </c>
      <c r="B285" s="1" t="s">
        <v>550</v>
      </c>
      <c r="C285" s="2">
        <v>11</v>
      </c>
      <c r="D285" s="2">
        <v>14</v>
      </c>
      <c r="E285" s="1" t="s">
        <v>552</v>
      </c>
      <c r="F285" s="2" t="s">
        <v>551</v>
      </c>
    </row>
    <row r="286" spans="1:6" ht="27.6" x14ac:dyDescent="0.25">
      <c r="A286" s="1" t="s">
        <v>6</v>
      </c>
      <c r="B286" s="1" t="s">
        <v>550</v>
      </c>
      <c r="C286" s="2">
        <v>33</v>
      </c>
      <c r="D286" s="2">
        <v>35</v>
      </c>
      <c r="E286" s="1" t="s">
        <v>557</v>
      </c>
      <c r="F286" s="2" t="s">
        <v>556</v>
      </c>
    </row>
    <row r="287" spans="1:6" x14ac:dyDescent="0.25">
      <c r="A287" s="1" t="s">
        <v>409</v>
      </c>
      <c r="B287" s="1" t="s">
        <v>436</v>
      </c>
      <c r="C287" s="2">
        <v>40</v>
      </c>
      <c r="D287" s="2">
        <v>60</v>
      </c>
      <c r="E287" s="1" t="s">
        <v>36</v>
      </c>
      <c r="F287" s="2" t="s">
        <v>35</v>
      </c>
    </row>
    <row r="288" spans="1:6" ht="27.6" x14ac:dyDescent="0.25">
      <c r="A288" s="1" t="s">
        <v>409</v>
      </c>
      <c r="B288" s="1" t="s">
        <v>437</v>
      </c>
      <c r="C288" s="2">
        <v>9</v>
      </c>
      <c r="D288" s="2">
        <v>13</v>
      </c>
      <c r="E288" s="1" t="s">
        <v>30</v>
      </c>
      <c r="F288" s="2" t="s">
        <v>31</v>
      </c>
    </row>
    <row r="289" spans="1:6" ht="27.6" x14ac:dyDescent="0.25">
      <c r="A289" s="1" t="s">
        <v>409</v>
      </c>
      <c r="B289" s="1" t="s">
        <v>438</v>
      </c>
      <c r="C289" s="2">
        <v>7</v>
      </c>
      <c r="D289" s="2">
        <v>9</v>
      </c>
      <c r="E289" s="1" t="s">
        <v>30</v>
      </c>
      <c r="F289" s="2" t="s">
        <v>32</v>
      </c>
    </row>
    <row r="290" spans="1:6" x14ac:dyDescent="0.25">
      <c r="A290" s="1" t="s">
        <v>409</v>
      </c>
      <c r="B290" s="1" t="s">
        <v>439</v>
      </c>
      <c r="C290" s="2">
        <v>1</v>
      </c>
      <c r="D290" s="2">
        <v>2</v>
      </c>
      <c r="E290" s="1" t="s">
        <v>34</v>
      </c>
      <c r="F290" s="2" t="s">
        <v>33</v>
      </c>
    </row>
    <row r="291" spans="1:6" x14ac:dyDescent="0.25">
      <c r="A291" s="1" t="s">
        <v>409</v>
      </c>
      <c r="B291" s="1" t="s">
        <v>440</v>
      </c>
      <c r="C291" s="2">
        <v>3</v>
      </c>
      <c r="D291" s="2">
        <v>4</v>
      </c>
      <c r="E291" s="1" t="s">
        <v>30</v>
      </c>
      <c r="F291" s="2" t="s">
        <v>29</v>
      </c>
    </row>
    <row r="292" spans="1:6" ht="27.6" x14ac:dyDescent="0.25">
      <c r="A292" s="1" t="s">
        <v>6</v>
      </c>
      <c r="B292" s="1" t="s">
        <v>622</v>
      </c>
      <c r="C292" s="2">
        <v>29</v>
      </c>
      <c r="D292" s="2">
        <v>32</v>
      </c>
      <c r="E292" s="1" t="s">
        <v>624</v>
      </c>
      <c r="F292" s="2" t="s">
        <v>623</v>
      </c>
    </row>
    <row r="293" spans="1:6" ht="27.6" x14ac:dyDescent="0.25">
      <c r="A293" s="1" t="s">
        <v>6</v>
      </c>
      <c r="B293" s="1" t="s">
        <v>641</v>
      </c>
      <c r="C293" s="2">
        <v>7</v>
      </c>
      <c r="D293" s="2">
        <v>9</v>
      </c>
      <c r="E293" s="1" t="s">
        <v>642</v>
      </c>
      <c r="F293" s="2" t="s">
        <v>480</v>
      </c>
    </row>
    <row r="294" spans="1:6" x14ac:dyDescent="0.25">
      <c r="A294" s="1" t="s">
        <v>6</v>
      </c>
      <c r="B294" s="1" t="s">
        <v>1818</v>
      </c>
      <c r="C294" s="2">
        <v>1</v>
      </c>
      <c r="D294" s="2">
        <v>3</v>
      </c>
      <c r="E294" s="1" t="s">
        <v>481</v>
      </c>
      <c r="F294" s="2"/>
    </row>
    <row r="295" spans="1:6" ht="27.6" x14ac:dyDescent="0.25">
      <c r="A295" s="1" t="s">
        <v>6</v>
      </c>
      <c r="B295" s="1" t="s">
        <v>553</v>
      </c>
      <c r="C295" s="2">
        <v>5</v>
      </c>
      <c r="D295" s="2">
        <v>7</v>
      </c>
      <c r="E295" s="1" t="s">
        <v>554</v>
      </c>
      <c r="F295" s="2" t="s">
        <v>81</v>
      </c>
    </row>
    <row r="296" spans="1:6" ht="27.6" x14ac:dyDescent="0.25">
      <c r="A296" s="1" t="s">
        <v>6</v>
      </c>
      <c r="B296" s="1" t="s">
        <v>553</v>
      </c>
      <c r="C296" s="2">
        <v>24</v>
      </c>
      <c r="D296" s="2">
        <v>26</v>
      </c>
      <c r="E296" s="1" t="s">
        <v>547</v>
      </c>
      <c r="F296" s="2" t="s">
        <v>555</v>
      </c>
    </row>
    <row r="297" spans="1:6" ht="55.2" x14ac:dyDescent="0.25">
      <c r="A297" s="1" t="s">
        <v>6</v>
      </c>
      <c r="B297" s="1" t="s">
        <v>667</v>
      </c>
      <c r="C297" s="2">
        <v>94</v>
      </c>
      <c r="D297" s="2">
        <v>150</v>
      </c>
      <c r="E297" s="1" t="s">
        <v>669</v>
      </c>
      <c r="F297" s="2" t="s">
        <v>668</v>
      </c>
    </row>
    <row r="298" spans="1:6" x14ac:dyDescent="0.25">
      <c r="A298" s="1" t="s">
        <v>6</v>
      </c>
      <c r="B298" s="1" t="s">
        <v>607</v>
      </c>
      <c r="C298" s="2">
        <v>34</v>
      </c>
      <c r="D298" s="2">
        <v>37</v>
      </c>
      <c r="E298" s="1" t="s">
        <v>609</v>
      </c>
      <c r="F298" s="2" t="s">
        <v>608</v>
      </c>
    </row>
    <row r="299" spans="1:6" x14ac:dyDescent="0.25">
      <c r="A299" s="1" t="s">
        <v>6</v>
      </c>
      <c r="B299" s="1" t="s">
        <v>523</v>
      </c>
      <c r="C299" s="2">
        <v>15</v>
      </c>
      <c r="D299" s="2">
        <v>20</v>
      </c>
      <c r="E299" s="1" t="s">
        <v>471</v>
      </c>
      <c r="F299" s="2" t="s">
        <v>524</v>
      </c>
    </row>
    <row r="300" spans="1:6" x14ac:dyDescent="0.25">
      <c r="A300" s="1" t="s">
        <v>6</v>
      </c>
      <c r="B300" s="1" t="s">
        <v>655</v>
      </c>
      <c r="C300" s="2">
        <v>17</v>
      </c>
      <c r="D300" s="2">
        <v>23</v>
      </c>
      <c r="E300" s="1" t="s">
        <v>636</v>
      </c>
      <c r="F300" s="2" t="s">
        <v>656</v>
      </c>
    </row>
    <row r="301" spans="1:6" x14ac:dyDescent="0.25">
      <c r="A301" s="1" t="s">
        <v>6</v>
      </c>
      <c r="B301" s="1" t="s">
        <v>574</v>
      </c>
      <c r="C301" s="2">
        <v>40</v>
      </c>
      <c r="D301" s="2">
        <v>50</v>
      </c>
      <c r="E301" s="1" t="s">
        <v>576</v>
      </c>
      <c r="F301" s="2" t="s">
        <v>575</v>
      </c>
    </row>
    <row r="302" spans="1:6" x14ac:dyDescent="0.25">
      <c r="A302" s="1" t="s">
        <v>6</v>
      </c>
      <c r="B302" s="1" t="s">
        <v>657</v>
      </c>
      <c r="C302" s="2">
        <v>47</v>
      </c>
      <c r="D302" s="2">
        <v>60</v>
      </c>
      <c r="E302" s="1" t="s">
        <v>658</v>
      </c>
      <c r="F302" s="2" t="s">
        <v>596</v>
      </c>
    </row>
    <row r="303" spans="1:6" x14ac:dyDescent="0.25">
      <c r="A303" s="1" t="s">
        <v>6</v>
      </c>
      <c r="B303" s="1" t="s">
        <v>615</v>
      </c>
      <c r="C303" s="2">
        <v>49</v>
      </c>
      <c r="D303" s="2">
        <v>60</v>
      </c>
      <c r="E303" s="1" t="s">
        <v>617</v>
      </c>
      <c r="F303" s="2" t="s">
        <v>616</v>
      </c>
    </row>
    <row r="304" spans="1:6" x14ac:dyDescent="0.25">
      <c r="A304" s="1" t="s">
        <v>6</v>
      </c>
      <c r="B304" s="1" t="s">
        <v>615</v>
      </c>
      <c r="C304" s="2">
        <v>59</v>
      </c>
      <c r="D304" s="2">
        <v>63</v>
      </c>
      <c r="E304" s="1" t="s">
        <v>602</v>
      </c>
      <c r="F304" s="2" t="s">
        <v>654</v>
      </c>
    </row>
    <row r="305" spans="1:6" x14ac:dyDescent="0.25">
      <c r="A305" s="1" t="s">
        <v>6</v>
      </c>
      <c r="B305" s="1" t="s">
        <v>595</v>
      </c>
      <c r="C305" s="2">
        <v>47</v>
      </c>
      <c r="D305" s="2">
        <v>60</v>
      </c>
      <c r="E305" s="1" t="s">
        <v>560</v>
      </c>
      <c r="F305" s="2" t="s">
        <v>596</v>
      </c>
    </row>
    <row r="306" spans="1:6" x14ac:dyDescent="0.25">
      <c r="A306" s="1" t="s">
        <v>6</v>
      </c>
      <c r="B306" s="1" t="s">
        <v>595</v>
      </c>
      <c r="C306" s="2">
        <v>47</v>
      </c>
      <c r="D306" s="2">
        <v>60</v>
      </c>
      <c r="E306" s="1" t="s">
        <v>560</v>
      </c>
      <c r="F306" s="2" t="s">
        <v>596</v>
      </c>
    </row>
    <row r="307" spans="1:6" ht="27.6" x14ac:dyDescent="0.25">
      <c r="A307" s="1" t="s">
        <v>6</v>
      </c>
      <c r="B307" s="1" t="s">
        <v>558</v>
      </c>
      <c r="C307" s="2">
        <v>51</v>
      </c>
      <c r="D307" s="2">
        <v>65</v>
      </c>
      <c r="E307" s="1" t="s">
        <v>560</v>
      </c>
      <c r="F307" s="2" t="s">
        <v>559</v>
      </c>
    </row>
    <row r="308" spans="1:6" x14ac:dyDescent="0.25">
      <c r="A308" s="1" t="s">
        <v>6</v>
      </c>
      <c r="B308" s="1" t="s">
        <v>647</v>
      </c>
      <c r="C308" s="2">
        <v>50</v>
      </c>
      <c r="D308" s="2">
        <v>60</v>
      </c>
      <c r="E308" s="1" t="s">
        <v>503</v>
      </c>
      <c r="F308" s="2" t="s">
        <v>648</v>
      </c>
    </row>
    <row r="309" spans="1:6" ht="27.6" x14ac:dyDescent="0.25">
      <c r="A309" s="1" t="s">
        <v>6</v>
      </c>
      <c r="B309" s="1" t="s">
        <v>420</v>
      </c>
      <c r="C309" s="2">
        <v>40</v>
      </c>
      <c r="D309" s="2">
        <v>60</v>
      </c>
      <c r="E309" s="1" t="s">
        <v>417</v>
      </c>
      <c r="F309" s="2" t="s">
        <v>35</v>
      </c>
    </row>
    <row r="310" spans="1:6" x14ac:dyDescent="0.25">
      <c r="A310" s="1" t="s">
        <v>6</v>
      </c>
      <c r="B310" s="1" t="s">
        <v>663</v>
      </c>
      <c r="C310" s="2">
        <v>59</v>
      </c>
      <c r="D310" s="2">
        <v>63</v>
      </c>
      <c r="E310" s="1" t="s">
        <v>602</v>
      </c>
      <c r="F310" s="2" t="s">
        <v>654</v>
      </c>
    </row>
    <row r="311" spans="1:6" x14ac:dyDescent="0.25">
      <c r="A311" s="1" t="s">
        <v>409</v>
      </c>
      <c r="B311" s="1" t="s">
        <v>426</v>
      </c>
      <c r="C311" s="2">
        <v>2</v>
      </c>
      <c r="D311" s="2">
        <v>3</v>
      </c>
      <c r="E311" s="1" t="s">
        <v>46</v>
      </c>
      <c r="F311" s="2" t="s">
        <v>43</v>
      </c>
    </row>
    <row r="312" spans="1:6" x14ac:dyDescent="0.25">
      <c r="A312" s="1" t="s">
        <v>409</v>
      </c>
      <c r="B312" s="1" t="s">
        <v>427</v>
      </c>
      <c r="C312" s="2">
        <v>4</v>
      </c>
      <c r="D312" s="2">
        <v>5</v>
      </c>
      <c r="E312" s="1" t="s">
        <v>45</v>
      </c>
      <c r="F312" s="2" t="s">
        <v>47</v>
      </c>
    </row>
    <row r="313" spans="1:6" x14ac:dyDescent="0.25">
      <c r="A313" s="1" t="s">
        <v>409</v>
      </c>
      <c r="B313" s="1" t="s">
        <v>428</v>
      </c>
      <c r="C313" s="2">
        <v>4</v>
      </c>
      <c r="D313" s="2">
        <v>5</v>
      </c>
      <c r="E313" s="1" t="s">
        <v>45</v>
      </c>
      <c r="F313" s="2" t="s">
        <v>47</v>
      </c>
    </row>
    <row r="314" spans="1:6" x14ac:dyDescent="0.25">
      <c r="A314" s="1" t="s">
        <v>409</v>
      </c>
      <c r="B314" s="1" t="s">
        <v>429</v>
      </c>
      <c r="C314" s="2">
        <v>2</v>
      </c>
      <c r="D314" s="2">
        <v>3</v>
      </c>
      <c r="E314" s="1" t="s">
        <v>45</v>
      </c>
      <c r="F314" s="2" t="s">
        <v>43</v>
      </c>
    </row>
    <row r="315" spans="1:6" x14ac:dyDescent="0.25">
      <c r="A315" s="1" t="s">
        <v>409</v>
      </c>
      <c r="B315" s="1" t="s">
        <v>430</v>
      </c>
      <c r="C315" s="2">
        <v>2</v>
      </c>
      <c r="D315" s="2">
        <v>4</v>
      </c>
      <c r="E315" s="1" t="s">
        <v>48</v>
      </c>
      <c r="F315" s="2" t="s">
        <v>49</v>
      </c>
    </row>
    <row r="316" spans="1:6" x14ac:dyDescent="0.25">
      <c r="A316" s="1" t="s">
        <v>6</v>
      </c>
      <c r="B316" s="1" t="s">
        <v>528</v>
      </c>
      <c r="C316" s="2">
        <v>30</v>
      </c>
      <c r="D316" s="2">
        <v>55</v>
      </c>
      <c r="E316" s="1" t="s">
        <v>503</v>
      </c>
      <c r="F316" s="2" t="s">
        <v>529</v>
      </c>
    </row>
    <row r="317" spans="1:6" x14ac:dyDescent="0.25">
      <c r="A317" s="1" t="s">
        <v>6</v>
      </c>
      <c r="B317" s="1" t="s">
        <v>450</v>
      </c>
      <c r="C317" s="2">
        <v>340</v>
      </c>
      <c r="D317" s="2">
        <v>465</v>
      </c>
      <c r="E317" s="1" t="s">
        <v>452</v>
      </c>
      <c r="F317" s="2" t="s">
        <v>451</v>
      </c>
    </row>
    <row r="318" spans="1:6" x14ac:dyDescent="0.25">
      <c r="A318" s="1" t="s">
        <v>6</v>
      </c>
      <c r="B318" s="1" t="s">
        <v>450</v>
      </c>
      <c r="C318" s="2">
        <v>500</v>
      </c>
      <c r="D318" s="2">
        <v>670</v>
      </c>
      <c r="E318" s="1" t="s">
        <v>454</v>
      </c>
      <c r="F318" s="2" t="s">
        <v>453</v>
      </c>
    </row>
    <row r="319" spans="1:6" x14ac:dyDescent="0.25">
      <c r="A319" s="1" t="s">
        <v>6</v>
      </c>
      <c r="B319" s="1" t="s">
        <v>610</v>
      </c>
      <c r="C319" s="2">
        <v>13</v>
      </c>
      <c r="D319" s="2">
        <v>15</v>
      </c>
      <c r="E319" s="1" t="s">
        <v>611</v>
      </c>
      <c r="F319" s="2" t="s">
        <v>478</v>
      </c>
    </row>
    <row r="320" spans="1:6" x14ac:dyDescent="0.25">
      <c r="A320" s="1" t="s">
        <v>6</v>
      </c>
      <c r="B320" s="1" t="s">
        <v>670</v>
      </c>
      <c r="C320" s="2">
        <v>55</v>
      </c>
      <c r="D320" s="2">
        <v>60</v>
      </c>
      <c r="E320" s="1" t="s">
        <v>576</v>
      </c>
      <c r="F320" s="2" t="s">
        <v>671</v>
      </c>
    </row>
    <row r="321" spans="1:6" ht="27.6" x14ac:dyDescent="0.25">
      <c r="A321" s="1" t="s">
        <v>6</v>
      </c>
      <c r="B321" s="1" t="s">
        <v>626</v>
      </c>
      <c r="C321" s="2">
        <v>69</v>
      </c>
      <c r="D321" s="2">
        <v>85</v>
      </c>
      <c r="E321" s="1" t="s">
        <v>628</v>
      </c>
      <c r="F321" s="2" t="s">
        <v>627</v>
      </c>
    </row>
    <row r="322" spans="1:6" x14ac:dyDescent="0.25">
      <c r="A322" s="1" t="s">
        <v>6</v>
      </c>
      <c r="B322" s="1" t="s">
        <v>606</v>
      </c>
      <c r="C322" s="2">
        <v>53</v>
      </c>
      <c r="D322" s="2">
        <v>56</v>
      </c>
      <c r="E322" s="1" t="s">
        <v>588</v>
      </c>
      <c r="F322" s="2" t="s">
        <v>587</v>
      </c>
    </row>
    <row r="323" spans="1:6" x14ac:dyDescent="0.25">
      <c r="A323" s="1" t="s">
        <v>6</v>
      </c>
      <c r="B323" s="1" t="s">
        <v>586</v>
      </c>
      <c r="C323" s="2">
        <v>53</v>
      </c>
      <c r="D323" s="2">
        <v>56</v>
      </c>
      <c r="E323" s="1" t="s">
        <v>588</v>
      </c>
      <c r="F323" s="2" t="s">
        <v>587</v>
      </c>
    </row>
    <row r="324" spans="1:6" x14ac:dyDescent="0.25">
      <c r="A324" s="1" t="s">
        <v>6</v>
      </c>
      <c r="B324" s="1" t="s">
        <v>592</v>
      </c>
      <c r="C324" s="2">
        <v>44</v>
      </c>
      <c r="D324" s="2">
        <v>55</v>
      </c>
      <c r="E324" s="1" t="s">
        <v>594</v>
      </c>
      <c r="F324" s="2" t="s">
        <v>593</v>
      </c>
    </row>
    <row r="325" spans="1:6" x14ac:dyDescent="0.25">
      <c r="A325" s="1" t="s">
        <v>6</v>
      </c>
      <c r="B325" s="1" t="s">
        <v>561</v>
      </c>
      <c r="C325" s="2">
        <v>265</v>
      </c>
      <c r="D325" s="2">
        <v>340</v>
      </c>
      <c r="E325" s="1" t="s">
        <v>563</v>
      </c>
      <c r="F325" s="2" t="s">
        <v>562</v>
      </c>
    </row>
    <row r="326" spans="1:6" x14ac:dyDescent="0.25">
      <c r="A326" s="1" t="s">
        <v>6</v>
      </c>
      <c r="B326" s="1" t="s">
        <v>561</v>
      </c>
      <c r="C326" s="2">
        <v>500</v>
      </c>
      <c r="D326" s="2">
        <v>700</v>
      </c>
      <c r="E326" s="1" t="s">
        <v>565</v>
      </c>
      <c r="F326" s="2" t="s">
        <v>564</v>
      </c>
    </row>
    <row r="327" spans="1:6" x14ac:dyDescent="0.25">
      <c r="A327" s="1" t="s">
        <v>6</v>
      </c>
      <c r="B327" s="1" t="s">
        <v>561</v>
      </c>
      <c r="C327" s="2">
        <v>250</v>
      </c>
      <c r="D327" s="2">
        <v>350</v>
      </c>
      <c r="E327" s="1" t="s">
        <v>567</v>
      </c>
      <c r="F327" s="2" t="s">
        <v>566</v>
      </c>
    </row>
    <row r="328" spans="1:6" x14ac:dyDescent="0.25">
      <c r="A328" s="1" t="s">
        <v>6</v>
      </c>
      <c r="B328" s="1" t="s">
        <v>693</v>
      </c>
      <c r="C328" s="2">
        <v>10</v>
      </c>
      <c r="D328" s="2">
        <v>13</v>
      </c>
      <c r="E328" s="1" t="s">
        <v>497</v>
      </c>
      <c r="F328" s="2" t="s">
        <v>510</v>
      </c>
    </row>
    <row r="329" spans="1:6" ht="27.6" x14ac:dyDescent="0.25">
      <c r="A329" s="1" t="s">
        <v>6</v>
      </c>
      <c r="B329" s="1" t="s">
        <v>506</v>
      </c>
      <c r="C329" s="2">
        <v>8</v>
      </c>
      <c r="D329" s="2">
        <v>12</v>
      </c>
      <c r="E329" s="1" t="s">
        <v>508</v>
      </c>
      <c r="F329" s="2" t="s">
        <v>507</v>
      </c>
    </row>
    <row r="330" spans="1:6" ht="27.6" x14ac:dyDescent="0.25">
      <c r="A330" s="1" t="s">
        <v>6</v>
      </c>
      <c r="B330" s="1" t="s">
        <v>516</v>
      </c>
      <c r="C330" s="2">
        <v>8</v>
      </c>
      <c r="D330" s="2">
        <v>12</v>
      </c>
      <c r="E330" s="1" t="s">
        <v>517</v>
      </c>
      <c r="F330" s="2" t="s">
        <v>507</v>
      </c>
    </row>
    <row r="331" spans="1:6" x14ac:dyDescent="0.25">
      <c r="A331" s="1" t="s">
        <v>6</v>
      </c>
      <c r="B331" s="1" t="s">
        <v>512</v>
      </c>
      <c r="C331" s="2">
        <v>8</v>
      </c>
      <c r="D331" s="2">
        <v>11</v>
      </c>
      <c r="E331" s="1" t="s">
        <v>508</v>
      </c>
      <c r="F331" s="2" t="s">
        <v>513</v>
      </c>
    </row>
    <row r="332" spans="1:6" ht="27.6" x14ac:dyDescent="0.25">
      <c r="A332" s="1" t="s">
        <v>6</v>
      </c>
      <c r="B332" s="1" t="s">
        <v>509</v>
      </c>
      <c r="C332" s="2">
        <v>10</v>
      </c>
      <c r="D332" s="2">
        <v>13</v>
      </c>
      <c r="E332" s="1" t="s">
        <v>511</v>
      </c>
      <c r="F332" s="2" t="s">
        <v>510</v>
      </c>
    </row>
    <row r="333" spans="1:6" x14ac:dyDescent="0.25">
      <c r="A333" s="1" t="s">
        <v>409</v>
      </c>
      <c r="B333" s="1" t="s">
        <v>309</v>
      </c>
      <c r="C333" s="2">
        <v>2</v>
      </c>
      <c r="D333" s="2">
        <v>4</v>
      </c>
      <c r="E333" s="1" t="s">
        <v>310</v>
      </c>
      <c r="F333" s="2" t="s">
        <v>49</v>
      </c>
    </row>
    <row r="334" spans="1:6" x14ac:dyDescent="0.25">
      <c r="A334" s="1" t="s">
        <v>6</v>
      </c>
      <c r="B334" s="1" t="s">
        <v>857</v>
      </c>
      <c r="C334" s="2">
        <v>6</v>
      </c>
      <c r="D334" s="2">
        <v>10</v>
      </c>
      <c r="E334" s="1" t="s">
        <v>594</v>
      </c>
      <c r="F334" s="2" t="s">
        <v>119</v>
      </c>
    </row>
    <row r="335" spans="1:6" x14ac:dyDescent="0.25">
      <c r="A335" s="1" t="s">
        <v>6</v>
      </c>
      <c r="B335" s="1" t="s">
        <v>804</v>
      </c>
      <c r="C335" s="2">
        <v>8</v>
      </c>
      <c r="D335" s="2">
        <v>15</v>
      </c>
      <c r="E335" s="1" t="s">
        <v>805</v>
      </c>
      <c r="F335" s="2" t="s">
        <v>490</v>
      </c>
    </row>
    <row r="336" spans="1:6" x14ac:dyDescent="0.25">
      <c r="A336" s="1" t="s">
        <v>6</v>
      </c>
      <c r="B336" s="1" t="s">
        <v>858</v>
      </c>
      <c r="C336" s="2">
        <v>10</v>
      </c>
      <c r="D336" s="2">
        <v>12</v>
      </c>
      <c r="E336" s="1" t="s">
        <v>859</v>
      </c>
      <c r="F336" s="2" t="s">
        <v>150</v>
      </c>
    </row>
    <row r="337" spans="1:6" x14ac:dyDescent="0.25">
      <c r="A337" s="1" t="s">
        <v>409</v>
      </c>
      <c r="B337" s="1" t="s">
        <v>37</v>
      </c>
      <c r="C337" s="2">
        <v>3</v>
      </c>
      <c r="D337" s="2">
        <v>4</v>
      </c>
      <c r="E337" s="1" t="s">
        <v>38</v>
      </c>
      <c r="F337" s="2" t="s">
        <v>39</v>
      </c>
    </row>
    <row r="338" spans="1:6" x14ac:dyDescent="0.25">
      <c r="A338" s="1" t="s">
        <v>409</v>
      </c>
      <c r="B338" s="1" t="s">
        <v>37</v>
      </c>
      <c r="C338" s="2">
        <v>5</v>
      </c>
      <c r="D338" s="2">
        <v>6</v>
      </c>
      <c r="E338" s="1" t="s">
        <v>40</v>
      </c>
      <c r="F338" s="2" t="s">
        <v>41</v>
      </c>
    </row>
    <row r="339" spans="1:6" x14ac:dyDescent="0.25">
      <c r="A339" s="1" t="s">
        <v>6</v>
      </c>
      <c r="B339" s="1" t="s">
        <v>747</v>
      </c>
      <c r="C339" s="2">
        <v>15</v>
      </c>
      <c r="D339" s="2">
        <v>30</v>
      </c>
      <c r="E339" s="1" t="s">
        <v>692</v>
      </c>
      <c r="F339" s="2" t="s">
        <v>714</v>
      </c>
    </row>
    <row r="340" spans="1:6" x14ac:dyDescent="0.25">
      <c r="A340" s="1" t="s">
        <v>6</v>
      </c>
      <c r="B340" s="1" t="s">
        <v>713</v>
      </c>
      <c r="C340" s="2">
        <v>6</v>
      </c>
      <c r="D340" s="2">
        <v>10</v>
      </c>
      <c r="E340" s="1" t="s">
        <v>481</v>
      </c>
      <c r="F340" s="2" t="s">
        <v>119</v>
      </c>
    </row>
    <row r="341" spans="1:6" x14ac:dyDescent="0.25">
      <c r="A341" s="1" t="s">
        <v>6</v>
      </c>
      <c r="B341" s="1" t="s">
        <v>713</v>
      </c>
      <c r="C341" s="2">
        <v>15</v>
      </c>
      <c r="D341" s="2">
        <v>30</v>
      </c>
      <c r="E341" s="1" t="s">
        <v>692</v>
      </c>
      <c r="F341" s="2" t="s">
        <v>714</v>
      </c>
    </row>
    <row r="342" spans="1:6" x14ac:dyDescent="0.25">
      <c r="A342" s="1" t="s">
        <v>6</v>
      </c>
      <c r="B342" s="1" t="s">
        <v>713</v>
      </c>
      <c r="C342" s="2">
        <v>15</v>
      </c>
      <c r="D342" s="2">
        <v>30</v>
      </c>
      <c r="E342" s="1" t="s">
        <v>692</v>
      </c>
      <c r="F342" s="2" t="s">
        <v>714</v>
      </c>
    </row>
    <row r="343" spans="1:6" x14ac:dyDescent="0.25">
      <c r="A343" s="1" t="s">
        <v>6</v>
      </c>
      <c r="B343" s="1" t="s">
        <v>748</v>
      </c>
      <c r="C343" s="2">
        <v>6</v>
      </c>
      <c r="D343" s="2">
        <v>10</v>
      </c>
      <c r="E343" s="1" t="s">
        <v>481</v>
      </c>
      <c r="F343" s="2" t="s">
        <v>119</v>
      </c>
    </row>
    <row r="344" spans="1:6" x14ac:dyDescent="0.25">
      <c r="A344" s="1" t="s">
        <v>6</v>
      </c>
      <c r="B344" s="1" t="s">
        <v>748</v>
      </c>
      <c r="C344" s="2">
        <v>15</v>
      </c>
      <c r="D344" s="2">
        <v>30</v>
      </c>
      <c r="E344" s="1" t="s">
        <v>692</v>
      </c>
      <c r="F344" s="2" t="s">
        <v>714</v>
      </c>
    </row>
    <row r="345" spans="1:6" x14ac:dyDescent="0.25">
      <c r="A345" s="1" t="s">
        <v>6</v>
      </c>
      <c r="B345" s="1" t="s">
        <v>572</v>
      </c>
      <c r="C345" s="2">
        <v>7</v>
      </c>
      <c r="D345" s="2">
        <v>13</v>
      </c>
      <c r="E345" s="1" t="s">
        <v>503</v>
      </c>
      <c r="F345" s="2" t="s">
        <v>573</v>
      </c>
    </row>
    <row r="346" spans="1:6" x14ac:dyDescent="0.25">
      <c r="A346" s="1" t="s">
        <v>409</v>
      </c>
      <c r="B346" s="1" t="s">
        <v>1021</v>
      </c>
      <c r="C346" s="2">
        <v>13</v>
      </c>
      <c r="D346" s="2">
        <v>16</v>
      </c>
      <c r="E346" s="1" t="s">
        <v>1023</v>
      </c>
      <c r="F346" s="2" t="s">
        <v>1022</v>
      </c>
    </row>
    <row r="347" spans="1:6" x14ac:dyDescent="0.25">
      <c r="A347" s="1" t="s">
        <v>409</v>
      </c>
      <c r="B347" s="1" t="s">
        <v>1021</v>
      </c>
      <c r="C347" s="2">
        <v>6</v>
      </c>
      <c r="D347" s="2">
        <v>8</v>
      </c>
      <c r="E347" s="1" t="s">
        <v>472</v>
      </c>
      <c r="F347" s="2" t="s">
        <v>62</v>
      </c>
    </row>
    <row r="348" spans="1:6" x14ac:dyDescent="0.25">
      <c r="A348" s="1" t="s">
        <v>6</v>
      </c>
      <c r="B348" s="1" t="s">
        <v>600</v>
      </c>
      <c r="C348" s="2">
        <v>35</v>
      </c>
      <c r="D348" s="2">
        <v>40</v>
      </c>
      <c r="E348" s="1" t="s">
        <v>602</v>
      </c>
      <c r="F348" s="2" t="s">
        <v>601</v>
      </c>
    </row>
    <row r="349" spans="1:6" x14ac:dyDescent="0.25">
      <c r="A349" s="1" t="s">
        <v>6</v>
      </c>
      <c r="B349" s="1" t="s">
        <v>752</v>
      </c>
      <c r="C349" s="2">
        <v>10</v>
      </c>
      <c r="D349" s="2">
        <v>15</v>
      </c>
      <c r="E349" s="1" t="s">
        <v>497</v>
      </c>
      <c r="F349" s="2" t="s">
        <v>753</v>
      </c>
    </row>
    <row r="350" spans="1:6" x14ac:dyDescent="0.25">
      <c r="A350" s="1" t="s">
        <v>6</v>
      </c>
      <c r="B350" s="1" t="s">
        <v>629</v>
      </c>
      <c r="C350" s="2">
        <v>25</v>
      </c>
      <c r="D350" s="2">
        <v>38</v>
      </c>
      <c r="E350" s="1" t="s">
        <v>631</v>
      </c>
      <c r="F350" s="2" t="s">
        <v>630</v>
      </c>
    </row>
    <row r="351" spans="1:6" ht="27.6" x14ac:dyDescent="0.25">
      <c r="A351" s="1" t="s">
        <v>6</v>
      </c>
      <c r="B351" s="1" t="s">
        <v>710</v>
      </c>
      <c r="C351" s="2">
        <v>19</v>
      </c>
      <c r="D351" s="2">
        <v>34</v>
      </c>
      <c r="E351" s="1" t="s">
        <v>631</v>
      </c>
      <c r="F351" s="2" t="s">
        <v>711</v>
      </c>
    </row>
    <row r="352" spans="1:6" ht="27.6" x14ac:dyDescent="0.25">
      <c r="A352" s="1" t="s">
        <v>6</v>
      </c>
      <c r="B352" s="1" t="s">
        <v>874</v>
      </c>
      <c r="C352" s="2">
        <v>20</v>
      </c>
      <c r="D352" s="2">
        <v>34</v>
      </c>
      <c r="E352" s="1" t="s">
        <v>744</v>
      </c>
      <c r="F352" s="2" t="s">
        <v>743</v>
      </c>
    </row>
    <row r="353" spans="1:6" ht="27.6" x14ac:dyDescent="0.25">
      <c r="A353" s="1" t="s">
        <v>6</v>
      </c>
      <c r="B353" s="1" t="s">
        <v>829</v>
      </c>
      <c r="C353" s="2">
        <v>38</v>
      </c>
      <c r="D353" s="2">
        <v>42</v>
      </c>
      <c r="E353" s="1" t="s">
        <v>831</v>
      </c>
      <c r="F353" s="2" t="s">
        <v>830</v>
      </c>
    </row>
    <row r="354" spans="1:6" x14ac:dyDescent="0.25">
      <c r="A354" s="1" t="s">
        <v>6</v>
      </c>
      <c r="B354" s="1" t="s">
        <v>826</v>
      </c>
      <c r="C354" s="2">
        <v>12</v>
      </c>
      <c r="D354" s="2">
        <v>18</v>
      </c>
      <c r="E354" s="1" t="s">
        <v>828</v>
      </c>
      <c r="F354" s="2" t="s">
        <v>827</v>
      </c>
    </row>
    <row r="355" spans="1:6" ht="27.6" x14ac:dyDescent="0.25">
      <c r="A355" s="1" t="s">
        <v>6</v>
      </c>
      <c r="B355" s="1" t="s">
        <v>833</v>
      </c>
      <c r="C355" s="2">
        <v>22</v>
      </c>
      <c r="D355" s="2">
        <v>30</v>
      </c>
      <c r="E355" s="1" t="s">
        <v>835</v>
      </c>
      <c r="F355" s="2" t="s">
        <v>834</v>
      </c>
    </row>
    <row r="356" spans="1:6" ht="27.6" x14ac:dyDescent="0.25">
      <c r="A356" s="1" t="s">
        <v>6</v>
      </c>
      <c r="B356" s="1" t="s">
        <v>612</v>
      </c>
      <c r="C356" s="2">
        <v>20</v>
      </c>
      <c r="D356" s="2">
        <v>35</v>
      </c>
      <c r="E356" s="1" t="s">
        <v>614</v>
      </c>
      <c r="F356" s="2" t="s">
        <v>613</v>
      </c>
    </row>
    <row r="357" spans="1:6" ht="27.6" x14ac:dyDescent="0.25">
      <c r="A357" s="1" t="s">
        <v>6</v>
      </c>
      <c r="B357" s="1" t="s">
        <v>875</v>
      </c>
      <c r="C357" s="2">
        <v>20</v>
      </c>
      <c r="D357" s="2">
        <v>34</v>
      </c>
      <c r="E357" s="1" t="s">
        <v>631</v>
      </c>
      <c r="F357" s="2" t="s">
        <v>743</v>
      </c>
    </row>
    <row r="358" spans="1:6" ht="27.6" x14ac:dyDescent="0.25">
      <c r="A358" s="1" t="s">
        <v>6</v>
      </c>
      <c r="B358" s="1" t="s">
        <v>876</v>
      </c>
      <c r="C358" s="2">
        <v>18</v>
      </c>
      <c r="D358" s="2">
        <v>34</v>
      </c>
      <c r="E358" s="1" t="s">
        <v>631</v>
      </c>
      <c r="F358" s="2" t="s">
        <v>749</v>
      </c>
    </row>
    <row r="359" spans="1:6" x14ac:dyDescent="0.25">
      <c r="A359" s="1" t="s">
        <v>6</v>
      </c>
      <c r="B359" s="1" t="s">
        <v>676</v>
      </c>
      <c r="C359" s="2">
        <v>10</v>
      </c>
      <c r="D359" s="2">
        <v>14</v>
      </c>
      <c r="E359" s="1" t="s">
        <v>678</v>
      </c>
      <c r="F359" s="2" t="s">
        <v>677</v>
      </c>
    </row>
    <row r="360" spans="1:6" x14ac:dyDescent="0.25">
      <c r="A360" s="1" t="s">
        <v>6</v>
      </c>
      <c r="B360" s="1" t="s">
        <v>676</v>
      </c>
      <c r="C360" s="2">
        <v>66</v>
      </c>
      <c r="D360" s="2">
        <v>80</v>
      </c>
      <c r="E360" s="1" t="s">
        <v>689</v>
      </c>
      <c r="F360" s="2" t="s">
        <v>688</v>
      </c>
    </row>
    <row r="361" spans="1:6" ht="27.6" x14ac:dyDescent="0.25">
      <c r="A361" s="1" t="s">
        <v>6</v>
      </c>
      <c r="B361" s="1" t="s">
        <v>679</v>
      </c>
      <c r="C361" s="2">
        <v>2</v>
      </c>
      <c r="D361" s="2">
        <v>3</v>
      </c>
      <c r="E361" s="1" t="s">
        <v>542</v>
      </c>
      <c r="F361" s="2" t="s">
        <v>43</v>
      </c>
    </row>
    <row r="362" spans="1:6" x14ac:dyDescent="0.25">
      <c r="A362" s="1" t="s">
        <v>6</v>
      </c>
      <c r="B362" s="1" t="s">
        <v>682</v>
      </c>
      <c r="C362" s="2">
        <v>2</v>
      </c>
      <c r="D362" s="2">
        <v>4</v>
      </c>
      <c r="E362" s="1" t="s">
        <v>542</v>
      </c>
      <c r="F362" s="2" t="s">
        <v>683</v>
      </c>
    </row>
    <row r="363" spans="1:6" ht="27.6" x14ac:dyDescent="0.25">
      <c r="A363" s="1" t="s">
        <v>6</v>
      </c>
      <c r="B363" s="1" t="s">
        <v>680</v>
      </c>
      <c r="C363" s="2">
        <v>4</v>
      </c>
      <c r="D363" s="2">
        <v>6</v>
      </c>
      <c r="E363" s="1" t="s">
        <v>681</v>
      </c>
      <c r="F363" s="2" t="s">
        <v>72</v>
      </c>
    </row>
    <row r="364" spans="1:6" x14ac:dyDescent="0.25">
      <c r="A364" s="1" t="s">
        <v>6</v>
      </c>
      <c r="B364" s="1" t="s">
        <v>724</v>
      </c>
      <c r="C364" s="2">
        <v>21</v>
      </c>
      <c r="D364" s="2">
        <v>29</v>
      </c>
      <c r="E364" s="1" t="s">
        <v>726</v>
      </c>
      <c r="F364" s="2" t="s">
        <v>725</v>
      </c>
    </row>
    <row r="365" spans="1:6" x14ac:dyDescent="0.25">
      <c r="A365" s="1" t="s">
        <v>6</v>
      </c>
      <c r="B365" s="1" t="s">
        <v>618</v>
      </c>
      <c r="C365" s="2">
        <v>29</v>
      </c>
      <c r="D365" s="2">
        <v>38</v>
      </c>
      <c r="E365" s="1" t="s">
        <v>503</v>
      </c>
      <c r="F365" s="2" t="s">
        <v>619</v>
      </c>
    </row>
    <row r="366" spans="1:6" x14ac:dyDescent="0.25">
      <c r="A366" s="1" t="s">
        <v>409</v>
      </c>
      <c r="B366" s="1" t="s">
        <v>161</v>
      </c>
      <c r="C366" s="2">
        <v>2</v>
      </c>
      <c r="D366" s="2">
        <v>3</v>
      </c>
      <c r="E366" s="1" t="s">
        <v>162</v>
      </c>
      <c r="F366" s="2" t="s">
        <v>43</v>
      </c>
    </row>
    <row r="367" spans="1:6" x14ac:dyDescent="0.25">
      <c r="A367" s="1" t="s">
        <v>6</v>
      </c>
      <c r="B367" s="1" t="s">
        <v>76</v>
      </c>
      <c r="C367" s="2">
        <v>2</v>
      </c>
      <c r="D367" s="2">
        <v>6</v>
      </c>
      <c r="E367" s="1" t="s">
        <v>77</v>
      </c>
      <c r="F367" s="2" t="s">
        <v>78</v>
      </c>
    </row>
    <row r="368" spans="1:6" x14ac:dyDescent="0.25">
      <c r="A368" s="1" t="s">
        <v>6</v>
      </c>
      <c r="B368" s="1" t="s">
        <v>75</v>
      </c>
      <c r="C368" s="2">
        <v>3</v>
      </c>
      <c r="D368" s="2">
        <v>4</v>
      </c>
      <c r="E368" s="1" t="s">
        <v>74</v>
      </c>
      <c r="F368" s="2" t="s">
        <v>39</v>
      </c>
    </row>
    <row r="369" spans="1:6" x14ac:dyDescent="0.25">
      <c r="A369" s="1" t="s">
        <v>6</v>
      </c>
      <c r="B369" s="1" t="s">
        <v>67</v>
      </c>
      <c r="C369" s="2">
        <v>3</v>
      </c>
      <c r="D369" s="2">
        <v>4</v>
      </c>
      <c r="E369" s="1" t="s">
        <v>68</v>
      </c>
      <c r="F369" s="2" t="s">
        <v>39</v>
      </c>
    </row>
    <row r="370" spans="1:6" x14ac:dyDescent="0.25">
      <c r="A370" s="1" t="s">
        <v>6</v>
      </c>
      <c r="B370" s="1" t="s">
        <v>67</v>
      </c>
      <c r="C370" s="2">
        <v>5</v>
      </c>
      <c r="D370" s="2">
        <v>6</v>
      </c>
      <c r="E370" s="1" t="s">
        <v>69</v>
      </c>
      <c r="F370" s="2" t="s">
        <v>41</v>
      </c>
    </row>
    <row r="371" spans="1:6" ht="41.4" x14ac:dyDescent="0.25">
      <c r="A371" s="1" t="s">
        <v>6</v>
      </c>
      <c r="B371" s="1" t="s">
        <v>707</v>
      </c>
      <c r="C371" s="2">
        <v>100</v>
      </c>
      <c r="D371" s="2">
        <v>127</v>
      </c>
      <c r="E371" s="1" t="s">
        <v>709</v>
      </c>
      <c r="F371" s="2" t="s">
        <v>708</v>
      </c>
    </row>
    <row r="372" spans="1:6" ht="41.4" x14ac:dyDescent="0.25">
      <c r="A372" s="1" t="s">
        <v>6</v>
      </c>
      <c r="B372" s="1" t="s">
        <v>697</v>
      </c>
      <c r="C372" s="2">
        <v>99</v>
      </c>
      <c r="D372" s="2">
        <v>127</v>
      </c>
      <c r="E372" s="1" t="s">
        <v>696</v>
      </c>
      <c r="F372" s="2" t="s">
        <v>698</v>
      </c>
    </row>
    <row r="373" spans="1:6" ht="41.4" x14ac:dyDescent="0.25">
      <c r="A373" s="1" t="s">
        <v>6</v>
      </c>
      <c r="B373" s="1" t="s">
        <v>695</v>
      </c>
      <c r="C373" s="2">
        <v>95</v>
      </c>
      <c r="D373" s="2">
        <v>120</v>
      </c>
      <c r="E373" s="1" t="s">
        <v>696</v>
      </c>
      <c r="F373" s="2" t="s">
        <v>462</v>
      </c>
    </row>
    <row r="374" spans="1:6" ht="41.4" x14ac:dyDescent="0.25">
      <c r="A374" s="1" t="s">
        <v>6</v>
      </c>
      <c r="B374" s="1" t="s">
        <v>699</v>
      </c>
      <c r="C374" s="2">
        <v>35</v>
      </c>
      <c r="D374" s="2">
        <v>47</v>
      </c>
      <c r="E374" s="1" t="s">
        <v>701</v>
      </c>
      <c r="F374" s="2" t="s">
        <v>700</v>
      </c>
    </row>
    <row r="375" spans="1:6" ht="41.4" x14ac:dyDescent="0.25">
      <c r="A375" s="1" t="s">
        <v>6</v>
      </c>
      <c r="B375" s="1" t="s">
        <v>705</v>
      </c>
      <c r="C375" s="2">
        <v>115</v>
      </c>
      <c r="D375" s="2">
        <v>150</v>
      </c>
      <c r="E375" s="1" t="s">
        <v>706</v>
      </c>
      <c r="F375" s="2" t="s">
        <v>460</v>
      </c>
    </row>
    <row r="376" spans="1:6" x14ac:dyDescent="0.25">
      <c r="A376" s="1" t="s">
        <v>6</v>
      </c>
      <c r="B376" s="1" t="s">
        <v>694</v>
      </c>
      <c r="C376" s="2">
        <v>5</v>
      </c>
      <c r="D376" s="2">
        <v>7</v>
      </c>
      <c r="E376" s="1" t="s">
        <v>479</v>
      </c>
      <c r="F376" s="2" t="s">
        <v>81</v>
      </c>
    </row>
    <row r="377" spans="1:6" x14ac:dyDescent="0.25">
      <c r="A377" s="1" t="s">
        <v>6</v>
      </c>
      <c r="B377" s="1" t="s">
        <v>494</v>
      </c>
      <c r="C377" s="2">
        <v>7</v>
      </c>
      <c r="D377" s="2">
        <v>17</v>
      </c>
      <c r="E377" s="1" t="s">
        <v>493</v>
      </c>
      <c r="F377" s="2" t="s">
        <v>492</v>
      </c>
    </row>
    <row r="378" spans="1:6" ht="27.6" x14ac:dyDescent="0.25">
      <c r="A378" s="1" t="s">
        <v>6</v>
      </c>
      <c r="B378" s="1" t="s">
        <v>486</v>
      </c>
      <c r="C378" s="2">
        <v>18</v>
      </c>
      <c r="D378" s="2">
        <v>30</v>
      </c>
      <c r="E378" s="1" t="s">
        <v>479</v>
      </c>
      <c r="F378" s="2" t="s">
        <v>485</v>
      </c>
    </row>
    <row r="379" spans="1:6" ht="27.6" x14ac:dyDescent="0.25">
      <c r="A379" s="1" t="s">
        <v>6</v>
      </c>
      <c r="B379" s="1" t="s">
        <v>482</v>
      </c>
      <c r="C379" s="2">
        <v>14</v>
      </c>
      <c r="D379" s="2">
        <v>20</v>
      </c>
      <c r="E379" s="1" t="s">
        <v>484</v>
      </c>
      <c r="F379" s="2" t="s">
        <v>483</v>
      </c>
    </row>
    <row r="380" spans="1:6" ht="27.6" x14ac:dyDescent="0.25">
      <c r="A380" s="1" t="s">
        <v>6</v>
      </c>
      <c r="B380" s="1" t="s">
        <v>482</v>
      </c>
      <c r="C380" s="2">
        <v>8</v>
      </c>
      <c r="D380" s="2">
        <v>15</v>
      </c>
      <c r="E380" s="1" t="s">
        <v>491</v>
      </c>
      <c r="F380" s="2" t="s">
        <v>490</v>
      </c>
    </row>
    <row r="381" spans="1:6" ht="27.6" x14ac:dyDescent="0.25">
      <c r="A381" s="1" t="s">
        <v>6</v>
      </c>
      <c r="B381" s="1" t="s">
        <v>487</v>
      </c>
      <c r="C381" s="2">
        <v>22</v>
      </c>
      <c r="D381" s="2">
        <v>35</v>
      </c>
      <c r="E381" s="1" t="s">
        <v>489</v>
      </c>
      <c r="F381" s="2" t="s">
        <v>488</v>
      </c>
    </row>
    <row r="382" spans="1:6" x14ac:dyDescent="0.25">
      <c r="A382" s="1" t="s">
        <v>409</v>
      </c>
      <c r="B382" s="1" t="s">
        <v>431</v>
      </c>
      <c r="C382" s="2">
        <v>0.5</v>
      </c>
      <c r="D382" s="2">
        <v>1.3</v>
      </c>
      <c r="E382" s="1" t="s">
        <v>139</v>
      </c>
      <c r="F382" s="2" t="s">
        <v>138</v>
      </c>
    </row>
    <row r="383" spans="1:6" x14ac:dyDescent="0.25">
      <c r="A383" s="1" t="s">
        <v>6</v>
      </c>
      <c r="B383" s="1" t="s">
        <v>525</v>
      </c>
      <c r="C383" s="2">
        <v>20</v>
      </c>
      <c r="D383" s="2">
        <v>25</v>
      </c>
      <c r="E383" s="1" t="s">
        <v>479</v>
      </c>
      <c r="F383" s="2" t="s">
        <v>526</v>
      </c>
    </row>
    <row r="384" spans="1:6" x14ac:dyDescent="0.25">
      <c r="A384" s="1" t="s">
        <v>6</v>
      </c>
      <c r="B384" s="1" t="s">
        <v>525</v>
      </c>
      <c r="C384" s="2">
        <v>6</v>
      </c>
      <c r="D384" s="2">
        <v>6</v>
      </c>
      <c r="E384" s="1" t="s">
        <v>527</v>
      </c>
      <c r="F384" s="2" t="s">
        <v>62</v>
      </c>
    </row>
    <row r="385" spans="1:6" x14ac:dyDescent="0.25">
      <c r="A385" s="1" t="s">
        <v>6</v>
      </c>
      <c r="B385" s="1" t="s">
        <v>687</v>
      </c>
      <c r="C385" s="2">
        <v>19</v>
      </c>
      <c r="D385" s="2">
        <v>21</v>
      </c>
      <c r="E385" s="1" t="s">
        <v>503</v>
      </c>
      <c r="F385" s="2" t="s">
        <v>66</v>
      </c>
    </row>
    <row r="386" spans="1:6" x14ac:dyDescent="0.25">
      <c r="A386" s="1" t="s">
        <v>6</v>
      </c>
      <c r="B386" s="1" t="s">
        <v>675</v>
      </c>
      <c r="C386" s="2">
        <v>5</v>
      </c>
      <c r="D386" s="2">
        <v>7</v>
      </c>
      <c r="E386" s="1" t="s">
        <v>479</v>
      </c>
      <c r="F386" s="2" t="s">
        <v>81</v>
      </c>
    </row>
    <row r="387" spans="1:6" x14ac:dyDescent="0.25">
      <c r="A387" s="1" t="s">
        <v>6</v>
      </c>
      <c r="B387" s="1" t="s">
        <v>455</v>
      </c>
      <c r="C387" s="2">
        <v>35</v>
      </c>
      <c r="D387" s="2">
        <v>55</v>
      </c>
      <c r="E387" s="1" t="s">
        <v>457</v>
      </c>
      <c r="F387" s="2" t="s">
        <v>456</v>
      </c>
    </row>
    <row r="388" spans="1:6" x14ac:dyDescent="0.25">
      <c r="A388" s="1" t="s">
        <v>6</v>
      </c>
      <c r="B388" s="1" t="s">
        <v>455</v>
      </c>
      <c r="C388" s="2">
        <v>35</v>
      </c>
      <c r="D388" s="2">
        <v>50</v>
      </c>
      <c r="E388" s="1" t="s">
        <v>459</v>
      </c>
      <c r="F388" s="2" t="s">
        <v>458</v>
      </c>
    </row>
    <row r="389" spans="1:6" x14ac:dyDescent="0.25">
      <c r="A389" s="1" t="s">
        <v>6</v>
      </c>
      <c r="B389" s="1" t="s">
        <v>455</v>
      </c>
      <c r="C389" s="2">
        <v>115</v>
      </c>
      <c r="D389" s="2">
        <v>150</v>
      </c>
      <c r="E389" s="1" t="s">
        <v>461</v>
      </c>
      <c r="F389" s="2" t="s">
        <v>460</v>
      </c>
    </row>
    <row r="390" spans="1:6" x14ac:dyDescent="0.25">
      <c r="A390" s="1" t="s">
        <v>6</v>
      </c>
      <c r="B390" s="1" t="s">
        <v>455</v>
      </c>
      <c r="C390" s="2">
        <v>95</v>
      </c>
      <c r="D390" s="2">
        <v>120</v>
      </c>
      <c r="E390" s="1" t="s">
        <v>461</v>
      </c>
      <c r="F390" s="2" t="s">
        <v>462</v>
      </c>
    </row>
    <row r="391" spans="1:6" ht="27.6" x14ac:dyDescent="0.25">
      <c r="A391" s="1" t="s">
        <v>6</v>
      </c>
      <c r="B391" s="1" t="s">
        <v>469</v>
      </c>
      <c r="C391" s="2">
        <v>10</v>
      </c>
      <c r="D391" s="2">
        <v>16</v>
      </c>
      <c r="E391" s="1" t="s">
        <v>471</v>
      </c>
      <c r="F391" s="2" t="s">
        <v>470</v>
      </c>
    </row>
    <row r="392" spans="1:6" ht="27.6" x14ac:dyDescent="0.25">
      <c r="A392" s="1" t="s">
        <v>6</v>
      </c>
      <c r="B392" s="1" t="s">
        <v>469</v>
      </c>
      <c r="C392" s="2">
        <v>5</v>
      </c>
      <c r="D392" s="2">
        <v>8</v>
      </c>
      <c r="E392" s="1" t="s">
        <v>472</v>
      </c>
      <c r="F392" s="2" t="s">
        <v>71</v>
      </c>
    </row>
    <row r="393" spans="1:6" x14ac:dyDescent="0.25">
      <c r="A393" s="1" t="s">
        <v>6</v>
      </c>
      <c r="B393" s="1" t="s">
        <v>473</v>
      </c>
      <c r="C393" s="2">
        <v>18</v>
      </c>
      <c r="D393" s="2">
        <v>25</v>
      </c>
      <c r="E393" s="1" t="s">
        <v>475</v>
      </c>
      <c r="F393" s="2" t="s">
        <v>474</v>
      </c>
    </row>
    <row r="394" spans="1:6" x14ac:dyDescent="0.25">
      <c r="A394" s="1" t="s">
        <v>6</v>
      </c>
      <c r="B394" s="1" t="s">
        <v>477</v>
      </c>
      <c r="C394" s="2">
        <v>13</v>
      </c>
      <c r="D394" s="2">
        <v>15</v>
      </c>
      <c r="E394" s="1" t="s">
        <v>479</v>
      </c>
      <c r="F394" s="2" t="s">
        <v>478</v>
      </c>
    </row>
    <row r="395" spans="1:6" x14ac:dyDescent="0.25">
      <c r="A395" s="1" t="s">
        <v>409</v>
      </c>
      <c r="B395" s="1" t="s">
        <v>443</v>
      </c>
      <c r="C395" s="2">
        <v>2</v>
      </c>
      <c r="D395" s="2">
        <v>4</v>
      </c>
      <c r="E395" s="1" t="s">
        <v>308</v>
      </c>
      <c r="F395" s="2" t="s">
        <v>49</v>
      </c>
    </row>
    <row r="396" spans="1:6" x14ac:dyDescent="0.25">
      <c r="A396" s="1" t="s">
        <v>409</v>
      </c>
      <c r="B396" s="1" t="s">
        <v>1028</v>
      </c>
      <c r="C396" s="2">
        <v>4</v>
      </c>
      <c r="D396" s="2">
        <v>6</v>
      </c>
      <c r="E396" s="1" t="s">
        <v>1033</v>
      </c>
      <c r="F396" s="2" t="s">
        <v>72</v>
      </c>
    </row>
    <row r="397" spans="1:6" x14ac:dyDescent="0.25">
      <c r="A397" s="1" t="s">
        <v>409</v>
      </c>
      <c r="B397" s="1" t="s">
        <v>1029</v>
      </c>
      <c r="C397" s="2">
        <v>2</v>
      </c>
      <c r="D397" s="2">
        <v>4</v>
      </c>
      <c r="E397" s="1" t="s">
        <v>1033</v>
      </c>
      <c r="F397" s="2" t="s">
        <v>49</v>
      </c>
    </row>
    <row r="398" spans="1:6" x14ac:dyDescent="0.25">
      <c r="A398" s="1" t="s">
        <v>6</v>
      </c>
      <c r="B398" s="1" t="s">
        <v>8</v>
      </c>
      <c r="C398" s="2">
        <v>7</v>
      </c>
      <c r="D398" s="2">
        <v>8</v>
      </c>
      <c r="E398" s="1" t="s">
        <v>502</v>
      </c>
      <c r="F398" s="2" t="s">
        <v>501</v>
      </c>
    </row>
    <row r="399" spans="1:6" x14ac:dyDescent="0.25">
      <c r="A399" s="1" t="s">
        <v>6</v>
      </c>
      <c r="B399" s="1" t="s">
        <v>8</v>
      </c>
      <c r="C399" s="2">
        <v>5</v>
      </c>
      <c r="D399" s="2">
        <v>7</v>
      </c>
      <c r="E399" s="1" t="s">
        <v>503</v>
      </c>
      <c r="F399" s="2" t="s">
        <v>81</v>
      </c>
    </row>
    <row r="400" spans="1:6" x14ac:dyDescent="0.25">
      <c r="A400" s="1" t="s">
        <v>6</v>
      </c>
      <c r="B400" s="1" t="s">
        <v>8</v>
      </c>
      <c r="C400" s="2">
        <v>4</v>
      </c>
      <c r="D400" s="2">
        <v>5</v>
      </c>
      <c r="E400" s="1" t="s">
        <v>503</v>
      </c>
      <c r="F400" s="2" t="s">
        <v>862</v>
      </c>
    </row>
    <row r="401" spans="1:6" x14ac:dyDescent="0.25">
      <c r="A401" s="1" t="s">
        <v>6</v>
      </c>
      <c r="B401" s="1" t="s">
        <v>866</v>
      </c>
      <c r="C401" s="2">
        <v>8</v>
      </c>
      <c r="D401" s="2">
        <v>9</v>
      </c>
      <c r="E401" s="1" t="s">
        <v>489</v>
      </c>
      <c r="F401" s="2" t="s">
        <v>59</v>
      </c>
    </row>
    <row r="402" spans="1:6" x14ac:dyDescent="0.25">
      <c r="A402" s="1" t="s">
        <v>6</v>
      </c>
      <c r="B402" s="1" t="s">
        <v>863</v>
      </c>
      <c r="C402" s="2">
        <v>4</v>
      </c>
      <c r="D402" s="2">
        <v>6</v>
      </c>
      <c r="E402" s="1" t="s">
        <v>479</v>
      </c>
      <c r="F402" s="2" t="s">
        <v>72</v>
      </c>
    </row>
    <row r="403" spans="1:6" x14ac:dyDescent="0.25">
      <c r="A403" s="1" t="s">
        <v>6</v>
      </c>
      <c r="B403" s="1" t="s">
        <v>864</v>
      </c>
      <c r="C403" s="2">
        <v>7</v>
      </c>
      <c r="D403" s="2">
        <v>8</v>
      </c>
      <c r="E403" s="1" t="s">
        <v>479</v>
      </c>
      <c r="F403" s="2" t="s">
        <v>865</v>
      </c>
    </row>
    <row r="404" spans="1:6" x14ac:dyDescent="0.25">
      <c r="A404" s="1" t="s">
        <v>6</v>
      </c>
      <c r="B404" s="1" t="s">
        <v>864</v>
      </c>
      <c r="C404" s="2">
        <v>9</v>
      </c>
      <c r="D404" s="2">
        <v>15</v>
      </c>
      <c r="E404" s="1" t="s">
        <v>867</v>
      </c>
      <c r="F404" s="2" t="s">
        <v>496</v>
      </c>
    </row>
    <row r="405" spans="1:6" x14ac:dyDescent="0.25">
      <c r="A405" s="1" t="s">
        <v>1773</v>
      </c>
      <c r="B405" s="6" t="s">
        <v>1766</v>
      </c>
      <c r="C405" s="12">
        <v>8</v>
      </c>
      <c r="D405" s="12">
        <v>48</v>
      </c>
      <c r="E405" s="6" t="s">
        <v>1769</v>
      </c>
      <c r="F405" s="2"/>
    </row>
    <row r="406" spans="1:6" x14ac:dyDescent="0.25">
      <c r="A406" s="1" t="s">
        <v>1773</v>
      </c>
      <c r="B406" s="6" t="s">
        <v>1767</v>
      </c>
      <c r="C406" s="12">
        <v>1</v>
      </c>
      <c r="D406" s="12">
        <v>4</v>
      </c>
      <c r="E406" s="6" t="s">
        <v>1770</v>
      </c>
      <c r="F406" s="2"/>
    </row>
    <row r="407" spans="1:6" x14ac:dyDescent="0.25">
      <c r="A407" s="1" t="s">
        <v>1773</v>
      </c>
      <c r="B407" s="6" t="s">
        <v>1768</v>
      </c>
      <c r="C407" s="12">
        <v>12</v>
      </c>
      <c r="D407" s="12">
        <v>27</v>
      </c>
      <c r="E407" s="6" t="s">
        <v>1772</v>
      </c>
      <c r="F407" s="2"/>
    </row>
    <row r="408" spans="1:6" x14ac:dyDescent="0.25">
      <c r="A408" s="1" t="s">
        <v>408</v>
      </c>
      <c r="B408" s="1" t="s">
        <v>26</v>
      </c>
      <c r="C408" s="2">
        <v>1.22</v>
      </c>
      <c r="E408" s="1" t="s">
        <v>27</v>
      </c>
      <c r="F408" s="2">
        <v>1.22</v>
      </c>
    </row>
    <row r="409" spans="1:6" x14ac:dyDescent="0.25">
      <c r="A409" s="1" t="s">
        <v>408</v>
      </c>
      <c r="B409" s="1" t="s">
        <v>28</v>
      </c>
      <c r="C409" s="2">
        <v>3.0000000000000001E-3</v>
      </c>
      <c r="E409" s="1" t="s">
        <v>27</v>
      </c>
      <c r="F409" s="2">
        <v>3.0000000000000001E-3</v>
      </c>
    </row>
    <row r="410" spans="1:6" x14ac:dyDescent="0.25">
      <c r="A410" s="1" t="s">
        <v>955</v>
      </c>
      <c r="B410" s="1" t="s">
        <v>392</v>
      </c>
      <c r="C410" s="2">
        <v>200</v>
      </c>
      <c r="D410" s="2">
        <v>500</v>
      </c>
      <c r="E410" s="1" t="s">
        <v>394</v>
      </c>
      <c r="F410" s="2" t="s">
        <v>393</v>
      </c>
    </row>
    <row r="411" spans="1:6" ht="27.6" x14ac:dyDescent="0.25">
      <c r="A411" s="1" t="s">
        <v>955</v>
      </c>
      <c r="B411" s="1" t="s">
        <v>928</v>
      </c>
      <c r="C411" s="2">
        <v>5</v>
      </c>
      <c r="D411" s="2">
        <v>35</v>
      </c>
      <c r="E411" s="1" t="s">
        <v>930</v>
      </c>
      <c r="F411" s="2" t="s">
        <v>929</v>
      </c>
    </row>
    <row r="412" spans="1:6" x14ac:dyDescent="0.25">
      <c r="A412" s="1" t="s">
        <v>958</v>
      </c>
      <c r="B412" s="1" t="s">
        <v>176</v>
      </c>
      <c r="C412" s="2">
        <v>2</v>
      </c>
      <c r="D412" s="2">
        <v>20</v>
      </c>
      <c r="E412" s="1" t="s">
        <v>177</v>
      </c>
      <c r="F412" s="2" t="s">
        <v>94</v>
      </c>
    </row>
    <row r="413" spans="1:6" x14ac:dyDescent="0.25">
      <c r="A413" s="1" t="s">
        <v>958</v>
      </c>
      <c r="B413" s="1" t="s">
        <v>121</v>
      </c>
      <c r="C413" s="2">
        <v>6</v>
      </c>
      <c r="D413" s="2">
        <v>30</v>
      </c>
      <c r="E413" s="1" t="s">
        <v>122</v>
      </c>
      <c r="F413" s="2" t="s">
        <v>123</v>
      </c>
    </row>
    <row r="414" spans="1:6" ht="27.6" x14ac:dyDescent="0.25">
      <c r="A414" s="1" t="s">
        <v>958</v>
      </c>
      <c r="B414" s="1" t="s">
        <v>274</v>
      </c>
      <c r="C414" s="2">
        <v>2</v>
      </c>
      <c r="D414" s="2">
        <v>5</v>
      </c>
      <c r="E414" s="1" t="s">
        <v>961</v>
      </c>
      <c r="F414" s="2" t="s">
        <v>275</v>
      </c>
    </row>
    <row r="415" spans="1:6" x14ac:dyDescent="0.25">
      <c r="A415" s="1" t="s">
        <v>958</v>
      </c>
      <c r="B415" s="1" t="s">
        <v>115</v>
      </c>
      <c r="C415" s="2">
        <v>3</v>
      </c>
      <c r="D415" s="2">
        <v>7</v>
      </c>
      <c r="E415" s="1" t="s">
        <v>117</v>
      </c>
      <c r="F415" s="2" t="s">
        <v>116</v>
      </c>
    </row>
    <row r="416" spans="1:6" x14ac:dyDescent="0.25">
      <c r="A416" s="1" t="s">
        <v>958</v>
      </c>
      <c r="B416" s="1" t="s">
        <v>118</v>
      </c>
      <c r="C416" s="2">
        <v>6</v>
      </c>
      <c r="D416" s="2">
        <v>10</v>
      </c>
      <c r="E416" s="1" t="s">
        <v>120</v>
      </c>
      <c r="F416" s="2" t="s">
        <v>119</v>
      </c>
    </row>
    <row r="417" spans="1:6" x14ac:dyDescent="0.25">
      <c r="A417" s="1" t="s">
        <v>958</v>
      </c>
      <c r="B417" s="1" t="s">
        <v>175</v>
      </c>
      <c r="C417" s="2">
        <v>2</v>
      </c>
      <c r="D417" s="2">
        <v>8</v>
      </c>
      <c r="E417" s="1" t="s">
        <v>1053</v>
      </c>
      <c r="F417" s="2" t="s">
        <v>171</v>
      </c>
    </row>
    <row r="418" spans="1:6" x14ac:dyDescent="0.25">
      <c r="A418" s="1" t="s">
        <v>958</v>
      </c>
      <c r="B418" s="1" t="s">
        <v>381</v>
      </c>
      <c r="C418" s="2">
        <v>4</v>
      </c>
      <c r="D418" s="2">
        <v>15</v>
      </c>
      <c r="E418" s="1" t="s">
        <v>383</v>
      </c>
      <c r="F418" s="2" t="s">
        <v>382</v>
      </c>
    </row>
    <row r="419" spans="1:6" x14ac:dyDescent="0.25">
      <c r="A419" s="1" t="s">
        <v>958</v>
      </c>
      <c r="B419" s="1" t="s">
        <v>140</v>
      </c>
      <c r="C419" s="2">
        <v>0.5</v>
      </c>
      <c r="D419" s="2">
        <v>0.6</v>
      </c>
      <c r="E419" s="1" t="s">
        <v>142</v>
      </c>
      <c r="F419" s="2" t="s">
        <v>141</v>
      </c>
    </row>
    <row r="420" spans="1:6" x14ac:dyDescent="0.25">
      <c r="A420" s="1" t="s">
        <v>958</v>
      </c>
      <c r="B420" s="1" t="s">
        <v>143</v>
      </c>
      <c r="C420" s="2">
        <v>2</v>
      </c>
      <c r="D420" s="2">
        <v>5</v>
      </c>
      <c r="E420" s="1" t="s">
        <v>145</v>
      </c>
      <c r="F420" s="2" t="s">
        <v>144</v>
      </c>
    </row>
    <row r="421" spans="1:6" x14ac:dyDescent="0.25">
      <c r="A421" s="1" t="s">
        <v>958</v>
      </c>
      <c r="B421" s="1" t="s">
        <v>146</v>
      </c>
      <c r="C421" s="2">
        <v>2</v>
      </c>
      <c r="D421" s="2">
        <v>6</v>
      </c>
      <c r="E421" s="1" t="s">
        <v>147</v>
      </c>
      <c r="F421" s="2" t="s">
        <v>78</v>
      </c>
    </row>
    <row r="422" spans="1:6" ht="41.4" x14ac:dyDescent="0.25">
      <c r="A422" s="1" t="s">
        <v>963</v>
      </c>
      <c r="B422" s="1" t="s">
        <v>87</v>
      </c>
      <c r="C422" s="2">
        <v>4</v>
      </c>
      <c r="D422" s="2">
        <v>8</v>
      </c>
      <c r="E422" s="1" t="s">
        <v>86</v>
      </c>
      <c r="F422" s="2" t="s">
        <v>85</v>
      </c>
    </row>
    <row r="423" spans="1:6" ht="69" x14ac:dyDescent="0.25">
      <c r="A423" s="1" t="s">
        <v>963</v>
      </c>
      <c r="B423" s="1" t="s">
        <v>124</v>
      </c>
      <c r="C423" s="2">
        <v>8</v>
      </c>
      <c r="D423" s="2">
        <v>80</v>
      </c>
      <c r="E423" s="1" t="s">
        <v>126</v>
      </c>
      <c r="F423" s="2" t="s">
        <v>125</v>
      </c>
    </row>
    <row r="424" spans="1:6" x14ac:dyDescent="0.25">
      <c r="A424" s="1" t="s">
        <v>953</v>
      </c>
      <c r="B424" s="1" t="s">
        <v>404</v>
      </c>
      <c r="C424" s="2">
        <v>4</v>
      </c>
      <c r="D424" s="2">
        <v>6</v>
      </c>
      <c r="E424" s="1" t="s">
        <v>406</v>
      </c>
      <c r="F424" s="2" t="s">
        <v>72</v>
      </c>
    </row>
    <row r="425" spans="1:6" x14ac:dyDescent="0.25">
      <c r="A425" s="1" t="s">
        <v>953</v>
      </c>
      <c r="B425" s="1" t="s">
        <v>405</v>
      </c>
      <c r="C425" s="2">
        <v>5</v>
      </c>
      <c r="D425" s="2">
        <v>9</v>
      </c>
      <c r="E425" s="1" t="s">
        <v>406</v>
      </c>
      <c r="F425" s="2" t="s">
        <v>407</v>
      </c>
    </row>
    <row r="426" spans="1:6" x14ac:dyDescent="0.25">
      <c r="A426" s="1" t="s">
        <v>953</v>
      </c>
      <c r="B426" s="1" t="s">
        <v>52</v>
      </c>
      <c r="C426" s="2">
        <v>6</v>
      </c>
      <c r="D426" s="2">
        <v>15</v>
      </c>
      <c r="E426" s="1" t="s">
        <v>56</v>
      </c>
      <c r="F426" s="2" t="s">
        <v>53</v>
      </c>
    </row>
    <row r="427" spans="1:6" x14ac:dyDescent="0.25">
      <c r="A427" s="1" t="s">
        <v>953</v>
      </c>
      <c r="B427" s="1" t="s">
        <v>54</v>
      </c>
      <c r="C427" s="2">
        <v>1</v>
      </c>
      <c r="D427" s="2">
        <v>2</v>
      </c>
      <c r="E427" s="1" t="s">
        <v>56</v>
      </c>
      <c r="F427" s="2" t="s">
        <v>55</v>
      </c>
    </row>
    <row r="428" spans="1:6" ht="69" x14ac:dyDescent="0.25">
      <c r="A428" s="1" t="s">
        <v>953</v>
      </c>
      <c r="B428" s="1" t="s">
        <v>933</v>
      </c>
      <c r="C428" s="2">
        <v>9</v>
      </c>
      <c r="D428" s="2">
        <v>20</v>
      </c>
      <c r="E428" s="1" t="s">
        <v>939</v>
      </c>
      <c r="F428" s="2" t="s">
        <v>395</v>
      </c>
    </row>
    <row r="429" spans="1:6" ht="55.2" x14ac:dyDescent="0.25">
      <c r="A429" s="1" t="s">
        <v>953</v>
      </c>
      <c r="B429" s="1" t="s">
        <v>942</v>
      </c>
      <c r="C429" s="2">
        <v>20</v>
      </c>
      <c r="D429" s="2">
        <v>100</v>
      </c>
      <c r="E429" s="1" t="s">
        <v>944</v>
      </c>
      <c r="F429" s="2" t="s">
        <v>943</v>
      </c>
    </row>
    <row r="430" spans="1:6" ht="27.6" x14ac:dyDescent="0.25">
      <c r="A430" s="1" t="s">
        <v>953</v>
      </c>
      <c r="B430" s="1" t="s">
        <v>252</v>
      </c>
      <c r="C430" s="2">
        <v>3</v>
      </c>
      <c r="D430" s="2">
        <v>20</v>
      </c>
      <c r="E430" s="1" t="s">
        <v>56</v>
      </c>
      <c r="F430" s="2" t="s">
        <v>251</v>
      </c>
    </row>
    <row r="431" spans="1:6" ht="27.6" x14ac:dyDescent="0.25">
      <c r="A431" s="1" t="s">
        <v>953</v>
      </c>
      <c r="B431" s="1" t="s">
        <v>288</v>
      </c>
      <c r="C431" s="2">
        <v>2</v>
      </c>
      <c r="D431" s="2">
        <v>10</v>
      </c>
      <c r="E431" s="1" t="s">
        <v>287</v>
      </c>
      <c r="F431" s="2" t="s">
        <v>286</v>
      </c>
    </row>
    <row r="432" spans="1:6" x14ac:dyDescent="0.25">
      <c r="A432" s="1" t="s">
        <v>953</v>
      </c>
      <c r="B432" s="1" t="s">
        <v>7</v>
      </c>
      <c r="C432" s="2">
        <v>30</v>
      </c>
      <c r="D432" s="2">
        <v>1000</v>
      </c>
      <c r="E432" s="1" t="s">
        <v>355</v>
      </c>
      <c r="F432" s="2" t="s">
        <v>354</v>
      </c>
    </row>
    <row r="433" spans="1:6" ht="41.4" x14ac:dyDescent="0.25">
      <c r="A433" s="1" t="s">
        <v>953</v>
      </c>
      <c r="B433" s="1" t="s">
        <v>940</v>
      </c>
      <c r="C433" s="2">
        <v>60</v>
      </c>
      <c r="D433" s="2">
        <v>80</v>
      </c>
      <c r="E433" s="1" t="s">
        <v>937</v>
      </c>
      <c r="F433" s="2" t="s">
        <v>941</v>
      </c>
    </row>
    <row r="434" spans="1:6" ht="41.4" x14ac:dyDescent="0.25">
      <c r="A434" s="1" t="s">
        <v>953</v>
      </c>
      <c r="B434" s="1" t="s">
        <v>935</v>
      </c>
      <c r="C434" s="2">
        <v>70</v>
      </c>
      <c r="D434" s="2">
        <v>90</v>
      </c>
      <c r="E434" s="1" t="s">
        <v>937</v>
      </c>
      <c r="F434" s="2" t="s">
        <v>936</v>
      </c>
    </row>
    <row r="435" spans="1:6" ht="41.4" x14ac:dyDescent="0.25">
      <c r="A435" s="1" t="s">
        <v>953</v>
      </c>
      <c r="B435" s="1" t="s">
        <v>250</v>
      </c>
      <c r="C435" s="2">
        <v>7</v>
      </c>
      <c r="D435" s="2">
        <v>30</v>
      </c>
      <c r="E435" s="1" t="s">
        <v>253</v>
      </c>
      <c r="F435" s="2" t="s">
        <v>249</v>
      </c>
    </row>
    <row r="436" spans="1:6" x14ac:dyDescent="0.25">
      <c r="A436" s="1" t="s">
        <v>953</v>
      </c>
      <c r="B436" s="1" t="s">
        <v>356</v>
      </c>
      <c r="C436" s="2">
        <v>10</v>
      </c>
      <c r="D436" s="2">
        <v>600</v>
      </c>
      <c r="E436" s="1" t="s">
        <v>355</v>
      </c>
      <c r="F436" s="2" t="s">
        <v>357</v>
      </c>
    </row>
    <row r="437" spans="1:6" x14ac:dyDescent="0.25">
      <c r="A437" s="1" t="s">
        <v>953</v>
      </c>
      <c r="B437" s="1" t="s">
        <v>946</v>
      </c>
      <c r="C437" s="2">
        <v>25</v>
      </c>
      <c r="D437" s="2">
        <v>80</v>
      </c>
      <c r="E437" s="1" t="s">
        <v>948</v>
      </c>
      <c r="F437" s="2" t="s">
        <v>947</v>
      </c>
    </row>
    <row r="438" spans="1:6" ht="82.8" x14ac:dyDescent="0.25">
      <c r="A438" s="1" t="s">
        <v>953</v>
      </c>
      <c r="B438" s="1" t="s">
        <v>934</v>
      </c>
      <c r="C438" s="2">
        <v>5</v>
      </c>
      <c r="D438" s="2">
        <v>20</v>
      </c>
      <c r="E438" s="1" t="s">
        <v>938</v>
      </c>
      <c r="F438" s="2" t="s">
        <v>271</v>
      </c>
    </row>
    <row r="439" spans="1:6" x14ac:dyDescent="0.25">
      <c r="A439" s="1" t="s">
        <v>953</v>
      </c>
      <c r="B439" s="1" t="s">
        <v>951</v>
      </c>
      <c r="C439" s="2">
        <v>5</v>
      </c>
      <c r="D439" s="2">
        <v>20</v>
      </c>
      <c r="E439" s="1" t="s">
        <v>402</v>
      </c>
      <c r="F439" s="2" t="s">
        <v>952</v>
      </c>
    </row>
    <row r="440" spans="1:6" x14ac:dyDescent="0.25">
      <c r="A440" s="1" t="s">
        <v>953</v>
      </c>
      <c r="B440" s="1" t="s">
        <v>205</v>
      </c>
      <c r="C440" s="2">
        <v>4</v>
      </c>
      <c r="D440" s="2">
        <v>5</v>
      </c>
      <c r="E440" s="1" t="s">
        <v>204</v>
      </c>
      <c r="F440" s="2" t="s">
        <v>47</v>
      </c>
    </row>
    <row r="441" spans="1:6" ht="27.6" x14ac:dyDescent="0.25">
      <c r="A441" s="1" t="s">
        <v>953</v>
      </c>
      <c r="B441" s="1" t="s">
        <v>206</v>
      </c>
      <c r="C441" s="2">
        <v>4</v>
      </c>
      <c r="D441" s="2">
        <v>5</v>
      </c>
      <c r="E441" s="1" t="s">
        <v>207</v>
      </c>
      <c r="F441" s="2" t="s">
        <v>47</v>
      </c>
    </row>
    <row r="442" spans="1:6" x14ac:dyDescent="0.25">
      <c r="A442" s="1" t="s">
        <v>953</v>
      </c>
      <c r="B442" s="1" t="s">
        <v>403</v>
      </c>
      <c r="C442" s="2">
        <v>2</v>
      </c>
      <c r="D442" s="2">
        <v>5</v>
      </c>
      <c r="E442" s="1" t="s">
        <v>406</v>
      </c>
      <c r="F442" s="2" t="s">
        <v>144</v>
      </c>
    </row>
    <row r="443" spans="1:6" x14ac:dyDescent="0.25">
      <c r="A443" s="1" t="s">
        <v>953</v>
      </c>
      <c r="B443" s="1" t="s">
        <v>346</v>
      </c>
      <c r="C443" s="2">
        <v>15</v>
      </c>
      <c r="D443" s="2">
        <v>200</v>
      </c>
      <c r="E443" s="1" t="s">
        <v>348</v>
      </c>
      <c r="F443" s="2" t="s">
        <v>347</v>
      </c>
    </row>
    <row r="444" spans="1:6" ht="41.4" x14ac:dyDescent="0.25">
      <c r="A444" s="1" t="s">
        <v>953</v>
      </c>
      <c r="B444" s="1" t="s">
        <v>932</v>
      </c>
      <c r="C444" s="2">
        <v>60</v>
      </c>
      <c r="D444" s="2">
        <v>80</v>
      </c>
      <c r="E444" s="1" t="s">
        <v>937</v>
      </c>
      <c r="F444" s="2" t="s">
        <v>931</v>
      </c>
    </row>
    <row r="445" spans="1:6" ht="41.4" x14ac:dyDescent="0.25">
      <c r="A445" s="1" t="s">
        <v>953</v>
      </c>
      <c r="B445" s="1" t="s">
        <v>932</v>
      </c>
      <c r="C445" s="2">
        <v>20</v>
      </c>
      <c r="D445" s="2">
        <v>30</v>
      </c>
      <c r="E445" s="1" t="s">
        <v>937</v>
      </c>
      <c r="F445" s="2" t="s">
        <v>278</v>
      </c>
    </row>
    <row r="446" spans="1:6" ht="41.4" x14ac:dyDescent="0.25">
      <c r="A446" s="1" t="s">
        <v>953</v>
      </c>
      <c r="B446" s="1" t="s">
        <v>945</v>
      </c>
      <c r="C446" s="2">
        <v>15</v>
      </c>
      <c r="D446" s="2">
        <v>50</v>
      </c>
      <c r="E446" s="1" t="s">
        <v>937</v>
      </c>
      <c r="F446" s="2" t="s">
        <v>312</v>
      </c>
    </row>
    <row r="447" spans="1:6" ht="27.6" x14ac:dyDescent="0.25">
      <c r="A447" s="1" t="s">
        <v>953</v>
      </c>
      <c r="B447" s="1" t="s">
        <v>949</v>
      </c>
      <c r="C447" s="2">
        <v>5</v>
      </c>
      <c r="D447" s="2">
        <v>10</v>
      </c>
      <c r="E447" s="1" t="s">
        <v>950</v>
      </c>
      <c r="F447" s="2" t="s">
        <v>229</v>
      </c>
    </row>
    <row r="448" spans="1:6" x14ac:dyDescent="0.25">
      <c r="A448" s="1" t="s">
        <v>411</v>
      </c>
      <c r="B448" s="1" t="s">
        <v>235</v>
      </c>
      <c r="C448" s="2">
        <v>5</v>
      </c>
      <c r="D448" s="2">
        <v>7</v>
      </c>
      <c r="E448" s="1" t="s">
        <v>234</v>
      </c>
      <c r="F448" s="2" t="s">
        <v>81</v>
      </c>
    </row>
    <row r="449" spans="1:1023 1026:2047 2050:3071 3074:4095 4098:5119 5122:6143 6146:7167 7170:8191 8194:9215 9218:10239 10242:11263 11266:12287 12290:13311 13314:14335 14338:15359 15362:16383" x14ac:dyDescent="0.25">
      <c r="A449" s="1" t="s">
        <v>411</v>
      </c>
      <c r="B449" s="1" t="s">
        <v>159</v>
      </c>
      <c r="C449" s="2">
        <v>2</v>
      </c>
      <c r="D449" s="2">
        <v>10</v>
      </c>
      <c r="E449" s="1" t="s">
        <v>160</v>
      </c>
      <c r="F449" s="2" t="s">
        <v>158</v>
      </c>
    </row>
    <row r="450" spans="1:1023 1026:2047 2050:3071 3074:4095 4098:5119 5122:6143 6146:7167 7170:8191 8194:9215 9218:10239 10242:11263 11266:12287 12290:13311 13314:14335 14338:15359 15362:16383" x14ac:dyDescent="0.25">
      <c r="A450" s="1" t="s">
        <v>411</v>
      </c>
      <c r="B450" s="1" t="s">
        <v>223</v>
      </c>
      <c r="C450" s="2">
        <v>1</v>
      </c>
      <c r="D450" s="2">
        <v>25</v>
      </c>
      <c r="E450" s="1" t="s">
        <v>225</v>
      </c>
      <c r="F450" s="2" t="s">
        <v>224</v>
      </c>
    </row>
    <row r="451" spans="1:1023 1026:2047 2050:3071 3074:4095 4098:5119 5122:6143 6146:7167 7170:8191 8194:9215 9218:10239 10242:11263 11266:12287 12290:13311 13314:14335 14338:15359 15362:16383" x14ac:dyDescent="0.25">
      <c r="A451" s="1" t="s">
        <v>411</v>
      </c>
      <c r="B451" s="1" t="s">
        <v>909</v>
      </c>
      <c r="C451" s="2">
        <v>2</v>
      </c>
      <c r="D451" s="2">
        <v>8</v>
      </c>
      <c r="E451" s="1" t="s">
        <v>170</v>
      </c>
      <c r="F451" s="2" t="s">
        <v>171</v>
      </c>
    </row>
    <row r="452" spans="1:1023 1026:2047 2050:3071 3074:4095 4098:5119 5122:6143 6146:7167 7170:8191 8194:9215 9218:10239 10242:11263 11266:12287 12290:13311 13314:14335 14338:15359 15362:16383" x14ac:dyDescent="0.25">
      <c r="A452" s="1" t="s">
        <v>411</v>
      </c>
      <c r="B452" s="1" t="s">
        <v>151</v>
      </c>
      <c r="C452" s="2">
        <v>12</v>
      </c>
      <c r="D452" s="2">
        <v>15</v>
      </c>
      <c r="E452" s="1" t="s">
        <v>152</v>
      </c>
      <c r="F452" s="2" t="s">
        <v>153</v>
      </c>
    </row>
    <row r="453" spans="1:1023 1026:2047 2050:3071 3074:4095 4098:5119 5122:6143 6146:7167 7170:8191 8194:9215 9218:10239 10242:11263 11266:12287 12290:13311 13314:14335 14338:15359 15362:16383" x14ac:dyDescent="0.25">
      <c r="A453" s="1" t="s">
        <v>411</v>
      </c>
      <c r="B453" s="1" t="s">
        <v>281</v>
      </c>
      <c r="C453" s="2">
        <v>1</v>
      </c>
      <c r="D453" s="2">
        <v>10</v>
      </c>
      <c r="E453" s="1" t="s">
        <v>283</v>
      </c>
      <c r="F453" s="2" t="s">
        <v>282</v>
      </c>
    </row>
    <row r="454" spans="1:1023 1026:2047 2050:3071 3074:4095 4098:5119 5122:6143 6146:7167 7170:8191 8194:9215 9218:10239 10242:11263 11266:12287 12290:13311 13314:14335 14338:15359 15362:16383" ht="41.4" x14ac:dyDescent="0.25">
      <c r="A454" s="1" t="s">
        <v>411</v>
      </c>
      <c r="B454" s="1" t="s">
        <v>272</v>
      </c>
      <c r="C454" s="2">
        <v>5</v>
      </c>
      <c r="D454" s="2">
        <v>20</v>
      </c>
      <c r="E454" s="1" t="s">
        <v>273</v>
      </c>
      <c r="F454" s="2" t="s">
        <v>271</v>
      </c>
    </row>
    <row r="455" spans="1:1023 1026:2047 2050:3071 3074:4095 4098:5119 5122:6143 6146:7167 7170:8191 8194:9215 9218:10239 10242:11263 11266:12287 12290:13311 13314:14335 14338:15359 15362:16383" x14ac:dyDescent="0.25">
      <c r="A455" s="1" t="s">
        <v>411</v>
      </c>
      <c r="B455" s="1" t="s">
        <v>313</v>
      </c>
      <c r="C455" s="2">
        <v>2</v>
      </c>
      <c r="D455" s="2">
        <v>5</v>
      </c>
      <c r="E455" s="1" t="s">
        <v>314</v>
      </c>
      <c r="F455" s="2" t="s">
        <v>144</v>
      </c>
    </row>
    <row r="456" spans="1:1023 1026:2047 2050:3071 3074:4095 4098:5119 5122:6143 6146:7167 7170:8191 8194:9215 9218:10239 10242:11263 11266:12287 12290:13311 13314:14335 14338:15359 15362:16383" x14ac:dyDescent="0.25">
      <c r="A456" s="1" t="s">
        <v>411</v>
      </c>
      <c r="B456" s="1" t="s">
        <v>220</v>
      </c>
      <c r="C456" s="2">
        <v>1</v>
      </c>
      <c r="D456" s="2">
        <v>5</v>
      </c>
      <c r="E456" s="1" t="s">
        <v>222</v>
      </c>
      <c r="F456" s="2" t="s">
        <v>221</v>
      </c>
    </row>
    <row r="457" spans="1:1023 1026:2047 2050:3071 3074:4095 4098:5119 5122:6143 6146:7167 7170:8191 8194:9215 9218:10239 10242:11263 11266:12287 12290:13311 13314:14335 14338:15359 15362:16383" x14ac:dyDescent="0.25">
      <c r="A457" s="1" t="s">
        <v>411</v>
      </c>
      <c r="B457" s="1" t="s">
        <v>1838</v>
      </c>
      <c r="C457" s="2">
        <v>3</v>
      </c>
      <c r="D457" s="2">
        <v>5</v>
      </c>
      <c r="E457" s="1" t="s">
        <v>1837</v>
      </c>
      <c r="F457" s="2"/>
      <c r="G457" s="2"/>
      <c r="J457" s="2"/>
      <c r="K457" s="2"/>
      <c r="N457" s="2"/>
      <c r="O457" s="2"/>
      <c r="R457" s="2"/>
      <c r="S457" s="2"/>
      <c r="V457" s="2"/>
      <c r="W457" s="2"/>
      <c r="Z457" s="2"/>
      <c r="AA457" s="2"/>
      <c r="AD457" s="2"/>
      <c r="AE457" s="2"/>
      <c r="AH457" s="2"/>
      <c r="AI457" s="2"/>
      <c r="AL457" s="2"/>
      <c r="AM457" s="2"/>
      <c r="AP457" s="2"/>
      <c r="AQ457" s="2"/>
      <c r="AT457" s="2"/>
      <c r="AU457" s="2"/>
      <c r="AX457" s="2"/>
      <c r="AY457" s="2"/>
      <c r="BB457" s="2"/>
      <c r="BC457" s="2"/>
      <c r="BF457" s="2"/>
      <c r="BG457" s="2"/>
      <c r="BJ457" s="2"/>
      <c r="BK457" s="2"/>
      <c r="BN457" s="2"/>
      <c r="BO457" s="2"/>
      <c r="BR457" s="2"/>
      <c r="BS457" s="2"/>
      <c r="BV457" s="2"/>
      <c r="BW457" s="2"/>
      <c r="BZ457" s="2"/>
      <c r="CA457" s="2"/>
      <c r="CD457" s="2"/>
      <c r="CE457" s="2"/>
      <c r="CH457" s="2"/>
      <c r="CI457" s="2"/>
      <c r="CL457" s="2"/>
      <c r="CM457" s="2"/>
      <c r="CP457" s="2"/>
      <c r="CQ457" s="2"/>
      <c r="CT457" s="2"/>
      <c r="CU457" s="2"/>
      <c r="CX457" s="2"/>
      <c r="CY457" s="2"/>
      <c r="DB457" s="2"/>
      <c r="DC457" s="2"/>
      <c r="DF457" s="2"/>
      <c r="DG457" s="2"/>
      <c r="DJ457" s="2"/>
      <c r="DK457" s="2"/>
      <c r="DN457" s="2"/>
      <c r="DO457" s="2"/>
      <c r="DR457" s="2"/>
      <c r="DS457" s="2"/>
      <c r="DV457" s="2"/>
      <c r="DW457" s="2"/>
      <c r="DZ457" s="2"/>
      <c r="EA457" s="2"/>
      <c r="ED457" s="2"/>
      <c r="EE457" s="2"/>
      <c r="EH457" s="2"/>
      <c r="EI457" s="2"/>
      <c r="EL457" s="2"/>
      <c r="EM457" s="2"/>
      <c r="EP457" s="2"/>
      <c r="EQ457" s="2"/>
      <c r="ET457" s="2"/>
      <c r="EU457" s="2"/>
      <c r="EX457" s="2"/>
      <c r="EY457" s="2"/>
      <c r="FB457" s="2"/>
      <c r="FC457" s="2"/>
      <c r="FF457" s="2"/>
      <c r="FG457" s="2"/>
      <c r="FJ457" s="2"/>
      <c r="FK457" s="2"/>
      <c r="FN457" s="2"/>
      <c r="FO457" s="2"/>
      <c r="FR457" s="2"/>
      <c r="FS457" s="2"/>
      <c r="FV457" s="2"/>
      <c r="FW457" s="2"/>
      <c r="FZ457" s="2"/>
      <c r="GA457" s="2"/>
      <c r="GD457" s="2"/>
      <c r="GE457" s="2"/>
      <c r="GH457" s="2"/>
      <c r="GI457" s="2"/>
      <c r="GL457" s="2"/>
      <c r="GM457" s="2"/>
      <c r="GP457" s="2"/>
      <c r="GQ457" s="2"/>
      <c r="GT457" s="2"/>
      <c r="GU457" s="2"/>
      <c r="GX457" s="2"/>
      <c r="GY457" s="2"/>
      <c r="HB457" s="2"/>
      <c r="HC457" s="2"/>
      <c r="HF457" s="2"/>
      <c r="HG457" s="2"/>
      <c r="HJ457" s="2"/>
      <c r="HK457" s="2"/>
      <c r="HN457" s="2"/>
      <c r="HO457" s="2"/>
      <c r="HR457" s="2"/>
      <c r="HS457" s="2"/>
      <c r="HV457" s="2"/>
      <c r="HW457" s="2"/>
      <c r="HZ457" s="2"/>
      <c r="IA457" s="2"/>
      <c r="ID457" s="2"/>
      <c r="IE457" s="2"/>
      <c r="IH457" s="2"/>
      <c r="II457" s="2"/>
      <c r="IL457" s="2"/>
      <c r="IM457" s="2"/>
      <c r="IP457" s="2"/>
      <c r="IQ457" s="2"/>
      <c r="IT457" s="2"/>
      <c r="IU457" s="2"/>
      <c r="IX457" s="2"/>
      <c r="IY457" s="2"/>
      <c r="JB457" s="2"/>
      <c r="JC457" s="2"/>
      <c r="JF457" s="2"/>
      <c r="JG457" s="2"/>
      <c r="JJ457" s="2"/>
      <c r="JK457" s="2"/>
      <c r="JN457" s="2"/>
      <c r="JO457" s="2"/>
      <c r="JR457" s="2"/>
      <c r="JS457" s="2"/>
      <c r="JV457" s="2"/>
      <c r="JW457" s="2"/>
      <c r="JZ457" s="2"/>
      <c r="KA457" s="2"/>
      <c r="KD457" s="2"/>
      <c r="KE457" s="2"/>
      <c r="KH457" s="2"/>
      <c r="KI457" s="2"/>
      <c r="KL457" s="2"/>
      <c r="KM457" s="2"/>
      <c r="KP457" s="2"/>
      <c r="KQ457" s="2"/>
      <c r="KT457" s="2"/>
      <c r="KU457" s="2"/>
      <c r="KX457" s="2"/>
      <c r="KY457" s="2"/>
      <c r="LB457" s="2"/>
      <c r="LC457" s="2"/>
      <c r="LF457" s="2"/>
      <c r="LG457" s="2"/>
      <c r="LJ457" s="2"/>
      <c r="LK457" s="2"/>
      <c r="LN457" s="2"/>
      <c r="LO457" s="2"/>
      <c r="LR457" s="2"/>
      <c r="LS457" s="2"/>
      <c r="LV457" s="2"/>
      <c r="LW457" s="2"/>
      <c r="LZ457" s="2"/>
      <c r="MA457" s="2"/>
      <c r="MD457" s="2"/>
      <c r="ME457" s="2"/>
      <c r="MH457" s="2"/>
      <c r="MI457" s="2"/>
      <c r="ML457" s="2"/>
      <c r="MM457" s="2"/>
      <c r="MP457" s="2"/>
      <c r="MQ457" s="2"/>
      <c r="MT457" s="2"/>
      <c r="MU457" s="2"/>
      <c r="MX457" s="2"/>
      <c r="MY457" s="2"/>
      <c r="NB457" s="2"/>
      <c r="NC457" s="2"/>
      <c r="NF457" s="2"/>
      <c r="NG457" s="2"/>
      <c r="NJ457" s="2"/>
      <c r="NK457" s="2"/>
      <c r="NN457" s="2"/>
      <c r="NO457" s="2"/>
      <c r="NR457" s="2"/>
      <c r="NS457" s="2"/>
      <c r="NV457" s="2"/>
      <c r="NW457" s="2"/>
      <c r="NZ457" s="2"/>
      <c r="OA457" s="2"/>
      <c r="OD457" s="2"/>
      <c r="OE457" s="2"/>
      <c r="OH457" s="2"/>
      <c r="OI457" s="2"/>
      <c r="OL457" s="2"/>
      <c r="OM457" s="2"/>
      <c r="OP457" s="2"/>
      <c r="OQ457" s="2"/>
      <c r="OT457" s="2"/>
      <c r="OU457" s="2"/>
      <c r="OX457" s="2"/>
      <c r="OY457" s="2"/>
      <c r="PB457" s="2"/>
      <c r="PC457" s="2"/>
      <c r="PF457" s="2"/>
      <c r="PG457" s="2"/>
      <c r="PJ457" s="2"/>
      <c r="PK457" s="2"/>
      <c r="PN457" s="2"/>
      <c r="PO457" s="2"/>
      <c r="PR457" s="2"/>
      <c r="PS457" s="2"/>
      <c r="PV457" s="2"/>
      <c r="PW457" s="2"/>
      <c r="PZ457" s="2"/>
      <c r="QA457" s="2"/>
      <c r="QD457" s="2"/>
      <c r="QE457" s="2"/>
      <c r="QH457" s="2"/>
      <c r="QI457" s="2"/>
      <c r="QL457" s="2"/>
      <c r="QM457" s="2"/>
      <c r="QP457" s="2"/>
      <c r="QQ457" s="2"/>
      <c r="QT457" s="2"/>
      <c r="QU457" s="2"/>
      <c r="QX457" s="2"/>
      <c r="QY457" s="2"/>
      <c r="RB457" s="2"/>
      <c r="RC457" s="2"/>
      <c r="RF457" s="2"/>
      <c r="RG457" s="2"/>
      <c r="RJ457" s="2"/>
      <c r="RK457" s="2"/>
      <c r="RN457" s="2"/>
      <c r="RO457" s="2"/>
      <c r="RR457" s="2"/>
      <c r="RS457" s="2"/>
      <c r="RV457" s="2"/>
      <c r="RW457" s="2"/>
      <c r="RZ457" s="2"/>
      <c r="SA457" s="2"/>
      <c r="SD457" s="2"/>
      <c r="SE457" s="2"/>
      <c r="SH457" s="2"/>
      <c r="SI457" s="2"/>
      <c r="SL457" s="2"/>
      <c r="SM457" s="2"/>
      <c r="SP457" s="2"/>
      <c r="SQ457" s="2"/>
      <c r="ST457" s="2"/>
      <c r="SU457" s="2"/>
      <c r="SX457" s="2"/>
      <c r="SY457" s="2"/>
      <c r="TB457" s="2"/>
      <c r="TC457" s="2"/>
      <c r="TF457" s="2"/>
      <c r="TG457" s="2"/>
      <c r="TJ457" s="2"/>
      <c r="TK457" s="2"/>
      <c r="TN457" s="2"/>
      <c r="TO457" s="2"/>
      <c r="TR457" s="2"/>
      <c r="TS457" s="2"/>
      <c r="TV457" s="2"/>
      <c r="TW457" s="2"/>
      <c r="TZ457" s="2"/>
      <c r="UA457" s="2"/>
      <c r="UD457" s="2"/>
      <c r="UE457" s="2"/>
      <c r="UH457" s="2"/>
      <c r="UI457" s="2"/>
      <c r="UL457" s="2"/>
      <c r="UM457" s="2"/>
      <c r="UP457" s="2"/>
      <c r="UQ457" s="2"/>
      <c r="UT457" s="2"/>
      <c r="UU457" s="2"/>
      <c r="UX457" s="2"/>
      <c r="UY457" s="2"/>
      <c r="VB457" s="2"/>
      <c r="VC457" s="2"/>
      <c r="VF457" s="2"/>
      <c r="VG457" s="2"/>
      <c r="VJ457" s="2"/>
      <c r="VK457" s="2"/>
      <c r="VN457" s="2"/>
      <c r="VO457" s="2"/>
      <c r="VR457" s="2"/>
      <c r="VS457" s="2"/>
      <c r="VV457" s="2"/>
      <c r="VW457" s="2"/>
      <c r="VZ457" s="2"/>
      <c r="WA457" s="2"/>
      <c r="WD457" s="2"/>
      <c r="WE457" s="2"/>
      <c r="WH457" s="2"/>
      <c r="WI457" s="2"/>
      <c r="WL457" s="2"/>
      <c r="WM457" s="2"/>
      <c r="WP457" s="2"/>
      <c r="WQ457" s="2"/>
      <c r="WT457" s="2"/>
      <c r="WU457" s="2"/>
      <c r="WX457" s="2"/>
      <c r="WY457" s="2"/>
      <c r="XB457" s="2"/>
      <c r="XC457" s="2"/>
      <c r="XF457" s="2"/>
      <c r="XG457" s="2"/>
      <c r="XJ457" s="2"/>
      <c r="XK457" s="2"/>
      <c r="XN457" s="2"/>
      <c r="XO457" s="2"/>
      <c r="XR457" s="2"/>
      <c r="XS457" s="2"/>
      <c r="XV457" s="2"/>
      <c r="XW457" s="2"/>
      <c r="XZ457" s="2"/>
      <c r="YA457" s="2"/>
      <c r="YD457" s="2"/>
      <c r="YE457" s="2"/>
      <c r="YH457" s="2"/>
      <c r="YI457" s="2"/>
      <c r="YL457" s="2"/>
      <c r="YM457" s="2"/>
      <c r="YP457" s="2"/>
      <c r="YQ457" s="2"/>
      <c r="YT457" s="2"/>
      <c r="YU457" s="2"/>
      <c r="YX457" s="2"/>
      <c r="YY457" s="2"/>
      <c r="ZB457" s="2"/>
      <c r="ZC457" s="2"/>
      <c r="ZF457" s="2"/>
      <c r="ZG457" s="2"/>
      <c r="ZJ457" s="2"/>
      <c r="ZK457" s="2"/>
      <c r="ZN457" s="2"/>
      <c r="ZO457" s="2"/>
      <c r="ZR457" s="2"/>
      <c r="ZS457" s="2"/>
      <c r="ZV457" s="2"/>
      <c r="ZW457" s="2"/>
      <c r="ZZ457" s="2"/>
      <c r="AAA457" s="2"/>
      <c r="AAD457" s="2"/>
      <c r="AAE457" s="2"/>
      <c r="AAH457" s="2"/>
      <c r="AAI457" s="2"/>
      <c r="AAL457" s="2"/>
      <c r="AAM457" s="2"/>
      <c r="AAP457" s="2"/>
      <c r="AAQ457" s="2"/>
      <c r="AAT457" s="2"/>
      <c r="AAU457" s="2"/>
      <c r="AAX457" s="2"/>
      <c r="AAY457" s="2"/>
      <c r="ABB457" s="2"/>
      <c r="ABC457" s="2"/>
      <c r="ABF457" s="2"/>
      <c r="ABG457" s="2"/>
      <c r="ABJ457" s="2"/>
      <c r="ABK457" s="2"/>
      <c r="ABN457" s="2"/>
      <c r="ABO457" s="2"/>
      <c r="ABR457" s="2"/>
      <c r="ABS457" s="2"/>
      <c r="ABV457" s="2"/>
      <c r="ABW457" s="2"/>
      <c r="ABZ457" s="2"/>
      <c r="ACA457" s="2"/>
      <c r="ACD457" s="2"/>
      <c r="ACE457" s="2"/>
      <c r="ACH457" s="2"/>
      <c r="ACI457" s="2"/>
      <c r="ACL457" s="2"/>
      <c r="ACM457" s="2"/>
      <c r="ACP457" s="2"/>
      <c r="ACQ457" s="2"/>
      <c r="ACT457" s="2"/>
      <c r="ACU457" s="2"/>
      <c r="ACX457" s="2"/>
      <c r="ACY457" s="2"/>
      <c r="ADB457" s="2"/>
      <c r="ADC457" s="2"/>
      <c r="ADF457" s="2"/>
      <c r="ADG457" s="2"/>
      <c r="ADJ457" s="2"/>
      <c r="ADK457" s="2"/>
      <c r="ADN457" s="2"/>
      <c r="ADO457" s="2"/>
      <c r="ADR457" s="2"/>
      <c r="ADS457" s="2"/>
      <c r="ADV457" s="2"/>
      <c r="ADW457" s="2"/>
      <c r="ADZ457" s="2"/>
      <c r="AEA457" s="2"/>
      <c r="AED457" s="2"/>
      <c r="AEE457" s="2"/>
      <c r="AEH457" s="2"/>
      <c r="AEI457" s="2"/>
      <c r="AEL457" s="2"/>
      <c r="AEM457" s="2"/>
      <c r="AEP457" s="2"/>
      <c r="AEQ457" s="2"/>
      <c r="AET457" s="2"/>
      <c r="AEU457" s="2"/>
      <c r="AEX457" s="2"/>
      <c r="AEY457" s="2"/>
      <c r="AFB457" s="2"/>
      <c r="AFC457" s="2"/>
      <c r="AFF457" s="2"/>
      <c r="AFG457" s="2"/>
      <c r="AFJ457" s="2"/>
      <c r="AFK457" s="2"/>
      <c r="AFN457" s="2"/>
      <c r="AFO457" s="2"/>
      <c r="AFR457" s="2"/>
      <c r="AFS457" s="2"/>
      <c r="AFV457" s="2"/>
      <c r="AFW457" s="2"/>
      <c r="AFZ457" s="2"/>
      <c r="AGA457" s="2"/>
      <c r="AGD457" s="2"/>
      <c r="AGE457" s="2"/>
      <c r="AGH457" s="2"/>
      <c r="AGI457" s="2"/>
      <c r="AGL457" s="2"/>
      <c r="AGM457" s="2"/>
      <c r="AGP457" s="2"/>
      <c r="AGQ457" s="2"/>
      <c r="AGT457" s="2"/>
      <c r="AGU457" s="2"/>
      <c r="AGX457" s="2"/>
      <c r="AGY457" s="2"/>
      <c r="AHB457" s="2"/>
      <c r="AHC457" s="2"/>
      <c r="AHF457" s="2"/>
      <c r="AHG457" s="2"/>
      <c r="AHJ457" s="2"/>
      <c r="AHK457" s="2"/>
      <c r="AHN457" s="2"/>
      <c r="AHO457" s="2"/>
      <c r="AHR457" s="2"/>
      <c r="AHS457" s="2"/>
      <c r="AHV457" s="2"/>
      <c r="AHW457" s="2"/>
      <c r="AHZ457" s="2"/>
      <c r="AIA457" s="2"/>
      <c r="AID457" s="2"/>
      <c r="AIE457" s="2"/>
      <c r="AIH457" s="2"/>
      <c r="AII457" s="2"/>
      <c r="AIL457" s="2"/>
      <c r="AIM457" s="2"/>
      <c r="AIP457" s="2"/>
      <c r="AIQ457" s="2"/>
      <c r="AIT457" s="2"/>
      <c r="AIU457" s="2"/>
      <c r="AIX457" s="2"/>
      <c r="AIY457" s="2"/>
      <c r="AJB457" s="2"/>
      <c r="AJC457" s="2"/>
      <c r="AJF457" s="2"/>
      <c r="AJG457" s="2"/>
      <c r="AJJ457" s="2"/>
      <c r="AJK457" s="2"/>
      <c r="AJN457" s="2"/>
      <c r="AJO457" s="2"/>
      <c r="AJR457" s="2"/>
      <c r="AJS457" s="2"/>
      <c r="AJV457" s="2"/>
      <c r="AJW457" s="2"/>
      <c r="AJZ457" s="2"/>
      <c r="AKA457" s="2"/>
      <c r="AKD457" s="2"/>
      <c r="AKE457" s="2"/>
      <c r="AKH457" s="2"/>
      <c r="AKI457" s="2"/>
      <c r="AKL457" s="2"/>
      <c r="AKM457" s="2"/>
      <c r="AKP457" s="2"/>
      <c r="AKQ457" s="2"/>
      <c r="AKT457" s="2"/>
      <c r="AKU457" s="2"/>
      <c r="AKX457" s="2"/>
      <c r="AKY457" s="2"/>
      <c r="ALB457" s="2"/>
      <c r="ALC457" s="2"/>
      <c r="ALF457" s="2"/>
      <c r="ALG457" s="2"/>
      <c r="ALJ457" s="2"/>
      <c r="ALK457" s="2"/>
      <c r="ALN457" s="2"/>
      <c r="ALO457" s="2"/>
      <c r="ALR457" s="2"/>
      <c r="ALS457" s="2"/>
      <c r="ALV457" s="2"/>
      <c r="ALW457" s="2"/>
      <c r="ALZ457" s="2"/>
      <c r="AMA457" s="2"/>
      <c r="AMD457" s="2"/>
      <c r="AME457" s="2"/>
      <c r="AMH457" s="2"/>
      <c r="AMI457" s="2"/>
      <c r="AML457" s="2"/>
      <c r="AMM457" s="2"/>
      <c r="AMP457" s="2"/>
      <c r="AMQ457" s="2"/>
      <c r="AMT457" s="2"/>
      <c r="AMU457" s="2"/>
      <c r="AMX457" s="2"/>
      <c r="AMY457" s="2"/>
      <c r="ANB457" s="2"/>
      <c r="ANC457" s="2"/>
      <c r="ANF457" s="2"/>
      <c r="ANG457" s="2"/>
      <c r="ANJ457" s="2"/>
      <c r="ANK457" s="2"/>
      <c r="ANN457" s="2"/>
      <c r="ANO457" s="2"/>
      <c r="ANR457" s="2"/>
      <c r="ANS457" s="2"/>
      <c r="ANV457" s="2"/>
      <c r="ANW457" s="2"/>
      <c r="ANZ457" s="2"/>
      <c r="AOA457" s="2"/>
      <c r="AOD457" s="2"/>
      <c r="AOE457" s="2"/>
      <c r="AOH457" s="2"/>
      <c r="AOI457" s="2"/>
      <c r="AOL457" s="2"/>
      <c r="AOM457" s="2"/>
      <c r="AOP457" s="2"/>
      <c r="AOQ457" s="2"/>
      <c r="AOT457" s="2"/>
      <c r="AOU457" s="2"/>
      <c r="AOX457" s="2"/>
      <c r="AOY457" s="2"/>
      <c r="APB457" s="2"/>
      <c r="APC457" s="2"/>
      <c r="APF457" s="2"/>
      <c r="APG457" s="2"/>
      <c r="APJ457" s="2"/>
      <c r="APK457" s="2"/>
      <c r="APN457" s="2"/>
      <c r="APO457" s="2"/>
      <c r="APR457" s="2"/>
      <c r="APS457" s="2"/>
      <c r="APV457" s="2"/>
      <c r="APW457" s="2"/>
      <c r="APZ457" s="2"/>
      <c r="AQA457" s="2"/>
      <c r="AQD457" s="2"/>
      <c r="AQE457" s="2"/>
      <c r="AQH457" s="2"/>
      <c r="AQI457" s="2"/>
      <c r="AQL457" s="2"/>
      <c r="AQM457" s="2"/>
      <c r="AQP457" s="2"/>
      <c r="AQQ457" s="2"/>
      <c r="AQT457" s="2"/>
      <c r="AQU457" s="2"/>
      <c r="AQX457" s="2"/>
      <c r="AQY457" s="2"/>
      <c r="ARB457" s="2"/>
      <c r="ARC457" s="2"/>
      <c r="ARF457" s="2"/>
      <c r="ARG457" s="2"/>
      <c r="ARJ457" s="2"/>
      <c r="ARK457" s="2"/>
      <c r="ARN457" s="2"/>
      <c r="ARO457" s="2"/>
      <c r="ARR457" s="2"/>
      <c r="ARS457" s="2"/>
      <c r="ARV457" s="2"/>
      <c r="ARW457" s="2"/>
      <c r="ARZ457" s="2"/>
      <c r="ASA457" s="2"/>
      <c r="ASD457" s="2"/>
      <c r="ASE457" s="2"/>
      <c r="ASH457" s="2"/>
      <c r="ASI457" s="2"/>
      <c r="ASL457" s="2"/>
      <c r="ASM457" s="2"/>
      <c r="ASP457" s="2"/>
      <c r="ASQ457" s="2"/>
      <c r="AST457" s="2"/>
      <c r="ASU457" s="2"/>
      <c r="ASX457" s="2"/>
      <c r="ASY457" s="2"/>
      <c r="ATB457" s="2"/>
      <c r="ATC457" s="2"/>
      <c r="ATF457" s="2"/>
      <c r="ATG457" s="2"/>
      <c r="ATJ457" s="2"/>
      <c r="ATK457" s="2"/>
      <c r="ATN457" s="2"/>
      <c r="ATO457" s="2"/>
      <c r="ATR457" s="2"/>
      <c r="ATS457" s="2"/>
      <c r="ATV457" s="2"/>
      <c r="ATW457" s="2"/>
      <c r="ATZ457" s="2"/>
      <c r="AUA457" s="2"/>
      <c r="AUD457" s="2"/>
      <c r="AUE457" s="2"/>
      <c r="AUH457" s="2"/>
      <c r="AUI457" s="2"/>
      <c r="AUL457" s="2"/>
      <c r="AUM457" s="2"/>
      <c r="AUP457" s="2"/>
      <c r="AUQ457" s="2"/>
      <c r="AUT457" s="2"/>
      <c r="AUU457" s="2"/>
      <c r="AUX457" s="2"/>
      <c r="AUY457" s="2"/>
      <c r="AVB457" s="2"/>
      <c r="AVC457" s="2"/>
      <c r="AVF457" s="2"/>
      <c r="AVG457" s="2"/>
      <c r="AVJ457" s="2"/>
      <c r="AVK457" s="2"/>
      <c r="AVN457" s="2"/>
      <c r="AVO457" s="2"/>
      <c r="AVR457" s="2"/>
      <c r="AVS457" s="2"/>
      <c r="AVV457" s="2"/>
      <c r="AVW457" s="2"/>
      <c r="AVZ457" s="2"/>
      <c r="AWA457" s="2"/>
      <c r="AWD457" s="2"/>
      <c r="AWE457" s="2"/>
      <c r="AWH457" s="2"/>
      <c r="AWI457" s="2"/>
      <c r="AWL457" s="2"/>
      <c r="AWM457" s="2"/>
      <c r="AWP457" s="2"/>
      <c r="AWQ457" s="2"/>
      <c r="AWT457" s="2"/>
      <c r="AWU457" s="2"/>
      <c r="AWX457" s="2"/>
      <c r="AWY457" s="2"/>
      <c r="AXB457" s="2"/>
      <c r="AXC457" s="2"/>
      <c r="AXF457" s="2"/>
      <c r="AXG457" s="2"/>
      <c r="AXJ457" s="2"/>
      <c r="AXK457" s="2"/>
      <c r="AXN457" s="2"/>
      <c r="AXO457" s="2"/>
      <c r="AXR457" s="2"/>
      <c r="AXS457" s="2"/>
      <c r="AXV457" s="2"/>
      <c r="AXW457" s="2"/>
      <c r="AXZ457" s="2"/>
      <c r="AYA457" s="2"/>
      <c r="AYD457" s="2"/>
      <c r="AYE457" s="2"/>
      <c r="AYH457" s="2"/>
      <c r="AYI457" s="2"/>
      <c r="AYL457" s="2"/>
      <c r="AYM457" s="2"/>
      <c r="AYP457" s="2"/>
      <c r="AYQ457" s="2"/>
      <c r="AYT457" s="2"/>
      <c r="AYU457" s="2"/>
      <c r="AYX457" s="2"/>
      <c r="AYY457" s="2"/>
      <c r="AZB457" s="2"/>
      <c r="AZC457" s="2"/>
      <c r="AZF457" s="2"/>
      <c r="AZG457" s="2"/>
      <c r="AZJ457" s="2"/>
      <c r="AZK457" s="2"/>
      <c r="AZN457" s="2"/>
      <c r="AZO457" s="2"/>
      <c r="AZR457" s="2"/>
      <c r="AZS457" s="2"/>
      <c r="AZV457" s="2"/>
      <c r="AZW457" s="2"/>
      <c r="AZZ457" s="2"/>
      <c r="BAA457" s="2"/>
      <c r="BAD457" s="2"/>
      <c r="BAE457" s="2"/>
      <c r="BAH457" s="2"/>
      <c r="BAI457" s="2"/>
      <c r="BAL457" s="2"/>
      <c r="BAM457" s="2"/>
      <c r="BAP457" s="2"/>
      <c r="BAQ457" s="2"/>
      <c r="BAT457" s="2"/>
      <c r="BAU457" s="2"/>
      <c r="BAX457" s="2"/>
      <c r="BAY457" s="2"/>
      <c r="BBB457" s="2"/>
      <c r="BBC457" s="2"/>
      <c r="BBF457" s="2"/>
      <c r="BBG457" s="2"/>
      <c r="BBJ457" s="2"/>
      <c r="BBK457" s="2"/>
      <c r="BBN457" s="2"/>
      <c r="BBO457" s="2"/>
      <c r="BBR457" s="2"/>
      <c r="BBS457" s="2"/>
      <c r="BBV457" s="2"/>
      <c r="BBW457" s="2"/>
      <c r="BBZ457" s="2"/>
      <c r="BCA457" s="2"/>
      <c r="BCD457" s="2"/>
      <c r="BCE457" s="2"/>
      <c r="BCH457" s="2"/>
      <c r="BCI457" s="2"/>
      <c r="BCL457" s="2"/>
      <c r="BCM457" s="2"/>
      <c r="BCP457" s="2"/>
      <c r="BCQ457" s="2"/>
      <c r="BCT457" s="2"/>
      <c r="BCU457" s="2"/>
      <c r="BCX457" s="2"/>
      <c r="BCY457" s="2"/>
      <c r="BDB457" s="2"/>
      <c r="BDC457" s="2"/>
      <c r="BDF457" s="2"/>
      <c r="BDG457" s="2"/>
      <c r="BDJ457" s="2"/>
      <c r="BDK457" s="2"/>
      <c r="BDN457" s="2"/>
      <c r="BDO457" s="2"/>
      <c r="BDR457" s="2"/>
      <c r="BDS457" s="2"/>
      <c r="BDV457" s="2"/>
      <c r="BDW457" s="2"/>
      <c r="BDZ457" s="2"/>
      <c r="BEA457" s="2"/>
      <c r="BED457" s="2"/>
      <c r="BEE457" s="2"/>
      <c r="BEH457" s="2"/>
      <c r="BEI457" s="2"/>
      <c r="BEL457" s="2"/>
      <c r="BEM457" s="2"/>
      <c r="BEP457" s="2"/>
      <c r="BEQ457" s="2"/>
      <c r="BET457" s="2"/>
      <c r="BEU457" s="2"/>
      <c r="BEX457" s="2"/>
      <c r="BEY457" s="2"/>
      <c r="BFB457" s="2"/>
      <c r="BFC457" s="2"/>
      <c r="BFF457" s="2"/>
      <c r="BFG457" s="2"/>
      <c r="BFJ457" s="2"/>
      <c r="BFK457" s="2"/>
      <c r="BFN457" s="2"/>
      <c r="BFO457" s="2"/>
      <c r="BFR457" s="2"/>
      <c r="BFS457" s="2"/>
      <c r="BFV457" s="2"/>
      <c r="BFW457" s="2"/>
      <c r="BFZ457" s="2"/>
      <c r="BGA457" s="2"/>
      <c r="BGD457" s="2"/>
      <c r="BGE457" s="2"/>
      <c r="BGH457" s="2"/>
      <c r="BGI457" s="2"/>
      <c r="BGL457" s="2"/>
      <c r="BGM457" s="2"/>
      <c r="BGP457" s="2"/>
      <c r="BGQ457" s="2"/>
      <c r="BGT457" s="2"/>
      <c r="BGU457" s="2"/>
      <c r="BGX457" s="2"/>
      <c r="BGY457" s="2"/>
      <c r="BHB457" s="2"/>
      <c r="BHC457" s="2"/>
      <c r="BHF457" s="2"/>
      <c r="BHG457" s="2"/>
      <c r="BHJ457" s="2"/>
      <c r="BHK457" s="2"/>
      <c r="BHN457" s="2"/>
      <c r="BHO457" s="2"/>
      <c r="BHR457" s="2"/>
      <c r="BHS457" s="2"/>
      <c r="BHV457" s="2"/>
      <c r="BHW457" s="2"/>
      <c r="BHZ457" s="2"/>
      <c r="BIA457" s="2"/>
      <c r="BID457" s="2"/>
      <c r="BIE457" s="2"/>
      <c r="BIH457" s="2"/>
      <c r="BII457" s="2"/>
      <c r="BIL457" s="2"/>
      <c r="BIM457" s="2"/>
      <c r="BIP457" s="2"/>
      <c r="BIQ457" s="2"/>
      <c r="BIT457" s="2"/>
      <c r="BIU457" s="2"/>
      <c r="BIX457" s="2"/>
      <c r="BIY457" s="2"/>
      <c r="BJB457" s="2"/>
      <c r="BJC457" s="2"/>
      <c r="BJF457" s="2"/>
      <c r="BJG457" s="2"/>
      <c r="BJJ457" s="2"/>
      <c r="BJK457" s="2"/>
      <c r="BJN457" s="2"/>
      <c r="BJO457" s="2"/>
      <c r="BJR457" s="2"/>
      <c r="BJS457" s="2"/>
      <c r="BJV457" s="2"/>
      <c r="BJW457" s="2"/>
      <c r="BJZ457" s="2"/>
      <c r="BKA457" s="2"/>
      <c r="BKD457" s="2"/>
      <c r="BKE457" s="2"/>
      <c r="BKH457" s="2"/>
      <c r="BKI457" s="2"/>
      <c r="BKL457" s="2"/>
      <c r="BKM457" s="2"/>
      <c r="BKP457" s="2"/>
      <c r="BKQ457" s="2"/>
      <c r="BKT457" s="2"/>
      <c r="BKU457" s="2"/>
      <c r="BKX457" s="2"/>
      <c r="BKY457" s="2"/>
      <c r="BLB457" s="2"/>
      <c r="BLC457" s="2"/>
      <c r="BLF457" s="2"/>
      <c r="BLG457" s="2"/>
      <c r="BLJ457" s="2"/>
      <c r="BLK457" s="2"/>
      <c r="BLN457" s="2"/>
      <c r="BLO457" s="2"/>
      <c r="BLR457" s="2"/>
      <c r="BLS457" s="2"/>
      <c r="BLV457" s="2"/>
      <c r="BLW457" s="2"/>
      <c r="BLZ457" s="2"/>
      <c r="BMA457" s="2"/>
      <c r="BMD457" s="2"/>
      <c r="BME457" s="2"/>
      <c r="BMH457" s="2"/>
      <c r="BMI457" s="2"/>
      <c r="BML457" s="2"/>
      <c r="BMM457" s="2"/>
      <c r="BMP457" s="2"/>
      <c r="BMQ457" s="2"/>
      <c r="BMT457" s="2"/>
      <c r="BMU457" s="2"/>
      <c r="BMX457" s="2"/>
      <c r="BMY457" s="2"/>
      <c r="BNB457" s="2"/>
      <c r="BNC457" s="2"/>
      <c r="BNF457" s="2"/>
      <c r="BNG457" s="2"/>
      <c r="BNJ457" s="2"/>
      <c r="BNK457" s="2"/>
      <c r="BNN457" s="2"/>
      <c r="BNO457" s="2"/>
      <c r="BNR457" s="2"/>
      <c r="BNS457" s="2"/>
      <c r="BNV457" s="2"/>
      <c r="BNW457" s="2"/>
      <c r="BNZ457" s="2"/>
      <c r="BOA457" s="2"/>
      <c r="BOD457" s="2"/>
      <c r="BOE457" s="2"/>
      <c r="BOH457" s="2"/>
      <c r="BOI457" s="2"/>
      <c r="BOL457" s="2"/>
      <c r="BOM457" s="2"/>
      <c r="BOP457" s="2"/>
      <c r="BOQ457" s="2"/>
      <c r="BOT457" s="2"/>
      <c r="BOU457" s="2"/>
      <c r="BOX457" s="2"/>
      <c r="BOY457" s="2"/>
      <c r="BPB457" s="2"/>
      <c r="BPC457" s="2"/>
      <c r="BPF457" s="2"/>
      <c r="BPG457" s="2"/>
      <c r="BPJ457" s="2"/>
      <c r="BPK457" s="2"/>
      <c r="BPN457" s="2"/>
      <c r="BPO457" s="2"/>
      <c r="BPR457" s="2"/>
      <c r="BPS457" s="2"/>
      <c r="BPV457" s="2"/>
      <c r="BPW457" s="2"/>
      <c r="BPZ457" s="2"/>
      <c r="BQA457" s="2"/>
      <c r="BQD457" s="2"/>
      <c r="BQE457" s="2"/>
      <c r="BQH457" s="2"/>
      <c r="BQI457" s="2"/>
      <c r="BQL457" s="2"/>
      <c r="BQM457" s="2"/>
      <c r="BQP457" s="2"/>
      <c r="BQQ457" s="2"/>
      <c r="BQT457" s="2"/>
      <c r="BQU457" s="2"/>
      <c r="BQX457" s="2"/>
      <c r="BQY457" s="2"/>
      <c r="BRB457" s="2"/>
      <c r="BRC457" s="2"/>
      <c r="BRF457" s="2"/>
      <c r="BRG457" s="2"/>
      <c r="BRJ457" s="2"/>
      <c r="BRK457" s="2"/>
      <c r="BRN457" s="2"/>
      <c r="BRO457" s="2"/>
      <c r="BRR457" s="2"/>
      <c r="BRS457" s="2"/>
      <c r="BRV457" s="2"/>
      <c r="BRW457" s="2"/>
      <c r="BRZ457" s="2"/>
      <c r="BSA457" s="2"/>
      <c r="BSD457" s="2"/>
      <c r="BSE457" s="2"/>
      <c r="BSH457" s="2"/>
      <c r="BSI457" s="2"/>
      <c r="BSL457" s="2"/>
      <c r="BSM457" s="2"/>
      <c r="BSP457" s="2"/>
      <c r="BSQ457" s="2"/>
      <c r="BST457" s="2"/>
      <c r="BSU457" s="2"/>
      <c r="BSX457" s="2"/>
      <c r="BSY457" s="2"/>
      <c r="BTB457" s="2"/>
      <c r="BTC457" s="2"/>
      <c r="BTF457" s="2"/>
      <c r="BTG457" s="2"/>
      <c r="BTJ457" s="2"/>
      <c r="BTK457" s="2"/>
      <c r="BTN457" s="2"/>
      <c r="BTO457" s="2"/>
      <c r="BTR457" s="2"/>
      <c r="BTS457" s="2"/>
      <c r="BTV457" s="2"/>
      <c r="BTW457" s="2"/>
      <c r="BTZ457" s="2"/>
      <c r="BUA457" s="2"/>
      <c r="BUD457" s="2"/>
      <c r="BUE457" s="2"/>
      <c r="BUH457" s="2"/>
      <c r="BUI457" s="2"/>
      <c r="BUL457" s="2"/>
      <c r="BUM457" s="2"/>
      <c r="BUP457" s="2"/>
      <c r="BUQ457" s="2"/>
      <c r="BUT457" s="2"/>
      <c r="BUU457" s="2"/>
      <c r="BUX457" s="2"/>
      <c r="BUY457" s="2"/>
      <c r="BVB457" s="2"/>
      <c r="BVC457" s="2"/>
      <c r="BVF457" s="2"/>
      <c r="BVG457" s="2"/>
      <c r="BVJ457" s="2"/>
      <c r="BVK457" s="2"/>
      <c r="BVN457" s="2"/>
      <c r="BVO457" s="2"/>
      <c r="BVR457" s="2"/>
      <c r="BVS457" s="2"/>
      <c r="BVV457" s="2"/>
      <c r="BVW457" s="2"/>
      <c r="BVZ457" s="2"/>
      <c r="BWA457" s="2"/>
      <c r="BWD457" s="2"/>
      <c r="BWE457" s="2"/>
      <c r="BWH457" s="2"/>
      <c r="BWI457" s="2"/>
      <c r="BWL457" s="2"/>
      <c r="BWM457" s="2"/>
      <c r="BWP457" s="2"/>
      <c r="BWQ457" s="2"/>
      <c r="BWT457" s="2"/>
      <c r="BWU457" s="2"/>
      <c r="BWX457" s="2"/>
      <c r="BWY457" s="2"/>
      <c r="BXB457" s="2"/>
      <c r="BXC457" s="2"/>
      <c r="BXF457" s="2"/>
      <c r="BXG457" s="2"/>
      <c r="BXJ457" s="2"/>
      <c r="BXK457" s="2"/>
      <c r="BXN457" s="2"/>
      <c r="BXO457" s="2"/>
      <c r="BXR457" s="2"/>
      <c r="BXS457" s="2"/>
      <c r="BXV457" s="2"/>
      <c r="BXW457" s="2"/>
      <c r="BXZ457" s="2"/>
      <c r="BYA457" s="2"/>
      <c r="BYD457" s="2"/>
      <c r="BYE457" s="2"/>
      <c r="BYH457" s="2"/>
      <c r="BYI457" s="2"/>
      <c r="BYL457" s="2"/>
      <c r="BYM457" s="2"/>
      <c r="BYP457" s="2"/>
      <c r="BYQ457" s="2"/>
      <c r="BYT457" s="2"/>
      <c r="BYU457" s="2"/>
      <c r="BYX457" s="2"/>
      <c r="BYY457" s="2"/>
      <c r="BZB457" s="2"/>
      <c r="BZC457" s="2"/>
      <c r="BZF457" s="2"/>
      <c r="BZG457" s="2"/>
      <c r="BZJ457" s="2"/>
      <c r="BZK457" s="2"/>
      <c r="BZN457" s="2"/>
      <c r="BZO457" s="2"/>
      <c r="BZR457" s="2"/>
      <c r="BZS457" s="2"/>
      <c r="BZV457" s="2"/>
      <c r="BZW457" s="2"/>
      <c r="BZZ457" s="2"/>
      <c r="CAA457" s="2"/>
      <c r="CAD457" s="2"/>
      <c r="CAE457" s="2"/>
      <c r="CAH457" s="2"/>
      <c r="CAI457" s="2"/>
      <c r="CAL457" s="2"/>
      <c r="CAM457" s="2"/>
      <c r="CAP457" s="2"/>
      <c r="CAQ457" s="2"/>
      <c r="CAT457" s="2"/>
      <c r="CAU457" s="2"/>
      <c r="CAX457" s="2"/>
      <c r="CAY457" s="2"/>
      <c r="CBB457" s="2"/>
      <c r="CBC457" s="2"/>
      <c r="CBF457" s="2"/>
      <c r="CBG457" s="2"/>
      <c r="CBJ457" s="2"/>
      <c r="CBK457" s="2"/>
      <c r="CBN457" s="2"/>
      <c r="CBO457" s="2"/>
      <c r="CBR457" s="2"/>
      <c r="CBS457" s="2"/>
      <c r="CBV457" s="2"/>
      <c r="CBW457" s="2"/>
      <c r="CBZ457" s="2"/>
      <c r="CCA457" s="2"/>
      <c r="CCD457" s="2"/>
      <c r="CCE457" s="2"/>
      <c r="CCH457" s="2"/>
      <c r="CCI457" s="2"/>
      <c r="CCL457" s="2"/>
      <c r="CCM457" s="2"/>
      <c r="CCP457" s="2"/>
      <c r="CCQ457" s="2"/>
      <c r="CCT457" s="2"/>
      <c r="CCU457" s="2"/>
      <c r="CCX457" s="2"/>
      <c r="CCY457" s="2"/>
      <c r="CDB457" s="2"/>
      <c r="CDC457" s="2"/>
      <c r="CDF457" s="2"/>
      <c r="CDG457" s="2"/>
      <c r="CDJ457" s="2"/>
      <c r="CDK457" s="2"/>
      <c r="CDN457" s="2"/>
      <c r="CDO457" s="2"/>
      <c r="CDR457" s="2"/>
      <c r="CDS457" s="2"/>
      <c r="CDV457" s="2"/>
      <c r="CDW457" s="2"/>
      <c r="CDZ457" s="2"/>
      <c r="CEA457" s="2"/>
      <c r="CED457" s="2"/>
      <c r="CEE457" s="2"/>
      <c r="CEH457" s="2"/>
      <c r="CEI457" s="2"/>
      <c r="CEL457" s="2"/>
      <c r="CEM457" s="2"/>
      <c r="CEP457" s="2"/>
      <c r="CEQ457" s="2"/>
      <c r="CET457" s="2"/>
      <c r="CEU457" s="2"/>
      <c r="CEX457" s="2"/>
      <c r="CEY457" s="2"/>
      <c r="CFB457" s="2"/>
      <c r="CFC457" s="2"/>
      <c r="CFF457" s="2"/>
      <c r="CFG457" s="2"/>
      <c r="CFJ457" s="2"/>
      <c r="CFK457" s="2"/>
      <c r="CFN457" s="2"/>
      <c r="CFO457" s="2"/>
      <c r="CFR457" s="2"/>
      <c r="CFS457" s="2"/>
      <c r="CFV457" s="2"/>
      <c r="CFW457" s="2"/>
      <c r="CFZ457" s="2"/>
      <c r="CGA457" s="2"/>
      <c r="CGD457" s="2"/>
      <c r="CGE457" s="2"/>
      <c r="CGH457" s="2"/>
      <c r="CGI457" s="2"/>
      <c r="CGL457" s="2"/>
      <c r="CGM457" s="2"/>
      <c r="CGP457" s="2"/>
      <c r="CGQ457" s="2"/>
      <c r="CGT457" s="2"/>
      <c r="CGU457" s="2"/>
      <c r="CGX457" s="2"/>
      <c r="CGY457" s="2"/>
      <c r="CHB457" s="2"/>
      <c r="CHC457" s="2"/>
      <c r="CHF457" s="2"/>
      <c r="CHG457" s="2"/>
      <c r="CHJ457" s="2"/>
      <c r="CHK457" s="2"/>
      <c r="CHN457" s="2"/>
      <c r="CHO457" s="2"/>
      <c r="CHR457" s="2"/>
      <c r="CHS457" s="2"/>
      <c r="CHV457" s="2"/>
      <c r="CHW457" s="2"/>
      <c r="CHZ457" s="2"/>
      <c r="CIA457" s="2"/>
      <c r="CID457" s="2"/>
      <c r="CIE457" s="2"/>
      <c r="CIH457" s="2"/>
      <c r="CII457" s="2"/>
      <c r="CIL457" s="2"/>
      <c r="CIM457" s="2"/>
      <c r="CIP457" s="2"/>
      <c r="CIQ457" s="2"/>
      <c r="CIT457" s="2"/>
      <c r="CIU457" s="2"/>
      <c r="CIX457" s="2"/>
      <c r="CIY457" s="2"/>
      <c r="CJB457" s="2"/>
      <c r="CJC457" s="2"/>
      <c r="CJF457" s="2"/>
      <c r="CJG457" s="2"/>
      <c r="CJJ457" s="2"/>
      <c r="CJK457" s="2"/>
      <c r="CJN457" s="2"/>
      <c r="CJO457" s="2"/>
      <c r="CJR457" s="2"/>
      <c r="CJS457" s="2"/>
      <c r="CJV457" s="2"/>
      <c r="CJW457" s="2"/>
      <c r="CJZ457" s="2"/>
      <c r="CKA457" s="2"/>
      <c r="CKD457" s="2"/>
      <c r="CKE457" s="2"/>
      <c r="CKH457" s="2"/>
      <c r="CKI457" s="2"/>
      <c r="CKL457" s="2"/>
      <c r="CKM457" s="2"/>
      <c r="CKP457" s="2"/>
      <c r="CKQ457" s="2"/>
      <c r="CKT457" s="2"/>
      <c r="CKU457" s="2"/>
      <c r="CKX457" s="2"/>
      <c r="CKY457" s="2"/>
      <c r="CLB457" s="2"/>
      <c r="CLC457" s="2"/>
      <c r="CLF457" s="2"/>
      <c r="CLG457" s="2"/>
      <c r="CLJ457" s="2"/>
      <c r="CLK457" s="2"/>
      <c r="CLN457" s="2"/>
      <c r="CLO457" s="2"/>
      <c r="CLR457" s="2"/>
      <c r="CLS457" s="2"/>
      <c r="CLV457" s="2"/>
      <c r="CLW457" s="2"/>
      <c r="CLZ457" s="2"/>
      <c r="CMA457" s="2"/>
      <c r="CMD457" s="2"/>
      <c r="CME457" s="2"/>
      <c r="CMH457" s="2"/>
      <c r="CMI457" s="2"/>
      <c r="CML457" s="2"/>
      <c r="CMM457" s="2"/>
      <c r="CMP457" s="2"/>
      <c r="CMQ457" s="2"/>
      <c r="CMT457" s="2"/>
      <c r="CMU457" s="2"/>
      <c r="CMX457" s="2"/>
      <c r="CMY457" s="2"/>
      <c r="CNB457" s="2"/>
      <c r="CNC457" s="2"/>
      <c r="CNF457" s="2"/>
      <c r="CNG457" s="2"/>
      <c r="CNJ457" s="2"/>
      <c r="CNK457" s="2"/>
      <c r="CNN457" s="2"/>
      <c r="CNO457" s="2"/>
      <c r="CNR457" s="2"/>
      <c r="CNS457" s="2"/>
      <c r="CNV457" s="2"/>
      <c r="CNW457" s="2"/>
      <c r="CNZ457" s="2"/>
      <c r="COA457" s="2"/>
      <c r="COD457" s="2"/>
      <c r="COE457" s="2"/>
      <c r="COH457" s="2"/>
      <c r="COI457" s="2"/>
      <c r="COL457" s="2"/>
      <c r="COM457" s="2"/>
      <c r="COP457" s="2"/>
      <c r="COQ457" s="2"/>
      <c r="COT457" s="2"/>
      <c r="COU457" s="2"/>
      <c r="COX457" s="2"/>
      <c r="COY457" s="2"/>
      <c r="CPB457" s="2"/>
      <c r="CPC457" s="2"/>
      <c r="CPF457" s="2"/>
      <c r="CPG457" s="2"/>
      <c r="CPJ457" s="2"/>
      <c r="CPK457" s="2"/>
      <c r="CPN457" s="2"/>
      <c r="CPO457" s="2"/>
      <c r="CPR457" s="2"/>
      <c r="CPS457" s="2"/>
      <c r="CPV457" s="2"/>
      <c r="CPW457" s="2"/>
      <c r="CPZ457" s="2"/>
      <c r="CQA457" s="2"/>
      <c r="CQD457" s="2"/>
      <c r="CQE457" s="2"/>
      <c r="CQH457" s="2"/>
      <c r="CQI457" s="2"/>
      <c r="CQL457" s="2"/>
      <c r="CQM457" s="2"/>
      <c r="CQP457" s="2"/>
      <c r="CQQ457" s="2"/>
      <c r="CQT457" s="2"/>
      <c r="CQU457" s="2"/>
      <c r="CQX457" s="2"/>
      <c r="CQY457" s="2"/>
      <c r="CRB457" s="2"/>
      <c r="CRC457" s="2"/>
      <c r="CRF457" s="2"/>
      <c r="CRG457" s="2"/>
      <c r="CRJ457" s="2"/>
      <c r="CRK457" s="2"/>
      <c r="CRN457" s="2"/>
      <c r="CRO457" s="2"/>
      <c r="CRR457" s="2"/>
      <c r="CRS457" s="2"/>
      <c r="CRV457" s="2"/>
      <c r="CRW457" s="2"/>
      <c r="CRZ457" s="2"/>
      <c r="CSA457" s="2"/>
      <c r="CSD457" s="2"/>
      <c r="CSE457" s="2"/>
      <c r="CSH457" s="2"/>
      <c r="CSI457" s="2"/>
      <c r="CSL457" s="2"/>
      <c r="CSM457" s="2"/>
      <c r="CSP457" s="2"/>
      <c r="CSQ457" s="2"/>
      <c r="CST457" s="2"/>
      <c r="CSU457" s="2"/>
      <c r="CSX457" s="2"/>
      <c r="CSY457" s="2"/>
      <c r="CTB457" s="2"/>
      <c r="CTC457" s="2"/>
      <c r="CTF457" s="2"/>
      <c r="CTG457" s="2"/>
      <c r="CTJ457" s="2"/>
      <c r="CTK457" s="2"/>
      <c r="CTN457" s="2"/>
      <c r="CTO457" s="2"/>
      <c r="CTR457" s="2"/>
      <c r="CTS457" s="2"/>
      <c r="CTV457" s="2"/>
      <c r="CTW457" s="2"/>
      <c r="CTZ457" s="2"/>
      <c r="CUA457" s="2"/>
      <c r="CUD457" s="2"/>
      <c r="CUE457" s="2"/>
      <c r="CUH457" s="2"/>
      <c r="CUI457" s="2"/>
      <c r="CUL457" s="2"/>
      <c r="CUM457" s="2"/>
      <c r="CUP457" s="2"/>
      <c r="CUQ457" s="2"/>
      <c r="CUT457" s="2"/>
      <c r="CUU457" s="2"/>
      <c r="CUX457" s="2"/>
      <c r="CUY457" s="2"/>
      <c r="CVB457" s="2"/>
      <c r="CVC457" s="2"/>
      <c r="CVF457" s="2"/>
      <c r="CVG457" s="2"/>
      <c r="CVJ457" s="2"/>
      <c r="CVK457" s="2"/>
      <c r="CVN457" s="2"/>
      <c r="CVO457" s="2"/>
      <c r="CVR457" s="2"/>
      <c r="CVS457" s="2"/>
      <c r="CVV457" s="2"/>
      <c r="CVW457" s="2"/>
      <c r="CVZ457" s="2"/>
      <c r="CWA457" s="2"/>
      <c r="CWD457" s="2"/>
      <c r="CWE457" s="2"/>
      <c r="CWH457" s="2"/>
      <c r="CWI457" s="2"/>
      <c r="CWL457" s="2"/>
      <c r="CWM457" s="2"/>
      <c r="CWP457" s="2"/>
      <c r="CWQ457" s="2"/>
      <c r="CWT457" s="2"/>
      <c r="CWU457" s="2"/>
      <c r="CWX457" s="2"/>
      <c r="CWY457" s="2"/>
      <c r="CXB457" s="2"/>
      <c r="CXC457" s="2"/>
      <c r="CXF457" s="2"/>
      <c r="CXG457" s="2"/>
      <c r="CXJ457" s="2"/>
      <c r="CXK457" s="2"/>
      <c r="CXN457" s="2"/>
      <c r="CXO457" s="2"/>
      <c r="CXR457" s="2"/>
      <c r="CXS457" s="2"/>
      <c r="CXV457" s="2"/>
      <c r="CXW457" s="2"/>
      <c r="CXZ457" s="2"/>
      <c r="CYA457" s="2"/>
      <c r="CYD457" s="2"/>
      <c r="CYE457" s="2"/>
      <c r="CYH457" s="2"/>
      <c r="CYI457" s="2"/>
      <c r="CYL457" s="2"/>
      <c r="CYM457" s="2"/>
      <c r="CYP457" s="2"/>
      <c r="CYQ457" s="2"/>
      <c r="CYT457" s="2"/>
      <c r="CYU457" s="2"/>
      <c r="CYX457" s="2"/>
      <c r="CYY457" s="2"/>
      <c r="CZB457" s="2"/>
      <c r="CZC457" s="2"/>
      <c r="CZF457" s="2"/>
      <c r="CZG457" s="2"/>
      <c r="CZJ457" s="2"/>
      <c r="CZK457" s="2"/>
      <c r="CZN457" s="2"/>
      <c r="CZO457" s="2"/>
      <c r="CZR457" s="2"/>
      <c r="CZS457" s="2"/>
      <c r="CZV457" s="2"/>
      <c r="CZW457" s="2"/>
      <c r="CZZ457" s="2"/>
      <c r="DAA457" s="2"/>
      <c r="DAD457" s="2"/>
      <c r="DAE457" s="2"/>
      <c r="DAH457" s="2"/>
      <c r="DAI457" s="2"/>
      <c r="DAL457" s="2"/>
      <c r="DAM457" s="2"/>
      <c r="DAP457" s="2"/>
      <c r="DAQ457" s="2"/>
      <c r="DAT457" s="2"/>
      <c r="DAU457" s="2"/>
      <c r="DAX457" s="2"/>
      <c r="DAY457" s="2"/>
      <c r="DBB457" s="2"/>
      <c r="DBC457" s="2"/>
      <c r="DBF457" s="2"/>
      <c r="DBG457" s="2"/>
      <c r="DBJ457" s="2"/>
      <c r="DBK457" s="2"/>
      <c r="DBN457" s="2"/>
      <c r="DBO457" s="2"/>
      <c r="DBR457" s="2"/>
      <c r="DBS457" s="2"/>
      <c r="DBV457" s="2"/>
      <c r="DBW457" s="2"/>
      <c r="DBZ457" s="2"/>
      <c r="DCA457" s="2"/>
      <c r="DCD457" s="2"/>
      <c r="DCE457" s="2"/>
      <c r="DCH457" s="2"/>
      <c r="DCI457" s="2"/>
      <c r="DCL457" s="2"/>
      <c r="DCM457" s="2"/>
      <c r="DCP457" s="2"/>
      <c r="DCQ457" s="2"/>
      <c r="DCT457" s="2"/>
      <c r="DCU457" s="2"/>
      <c r="DCX457" s="2"/>
      <c r="DCY457" s="2"/>
      <c r="DDB457" s="2"/>
      <c r="DDC457" s="2"/>
      <c r="DDF457" s="2"/>
      <c r="DDG457" s="2"/>
      <c r="DDJ457" s="2"/>
      <c r="DDK457" s="2"/>
      <c r="DDN457" s="2"/>
      <c r="DDO457" s="2"/>
      <c r="DDR457" s="2"/>
      <c r="DDS457" s="2"/>
      <c r="DDV457" s="2"/>
      <c r="DDW457" s="2"/>
      <c r="DDZ457" s="2"/>
      <c r="DEA457" s="2"/>
      <c r="DED457" s="2"/>
      <c r="DEE457" s="2"/>
      <c r="DEH457" s="2"/>
      <c r="DEI457" s="2"/>
      <c r="DEL457" s="2"/>
      <c r="DEM457" s="2"/>
      <c r="DEP457" s="2"/>
      <c r="DEQ457" s="2"/>
      <c r="DET457" s="2"/>
      <c r="DEU457" s="2"/>
      <c r="DEX457" s="2"/>
      <c r="DEY457" s="2"/>
      <c r="DFB457" s="2"/>
      <c r="DFC457" s="2"/>
      <c r="DFF457" s="2"/>
      <c r="DFG457" s="2"/>
      <c r="DFJ457" s="2"/>
      <c r="DFK457" s="2"/>
      <c r="DFN457" s="2"/>
      <c r="DFO457" s="2"/>
      <c r="DFR457" s="2"/>
      <c r="DFS457" s="2"/>
      <c r="DFV457" s="2"/>
      <c r="DFW457" s="2"/>
      <c r="DFZ457" s="2"/>
      <c r="DGA457" s="2"/>
      <c r="DGD457" s="2"/>
      <c r="DGE457" s="2"/>
      <c r="DGH457" s="2"/>
      <c r="DGI457" s="2"/>
      <c r="DGL457" s="2"/>
      <c r="DGM457" s="2"/>
      <c r="DGP457" s="2"/>
      <c r="DGQ457" s="2"/>
      <c r="DGT457" s="2"/>
      <c r="DGU457" s="2"/>
      <c r="DGX457" s="2"/>
      <c r="DGY457" s="2"/>
      <c r="DHB457" s="2"/>
      <c r="DHC457" s="2"/>
      <c r="DHF457" s="2"/>
      <c r="DHG457" s="2"/>
      <c r="DHJ457" s="2"/>
      <c r="DHK457" s="2"/>
      <c r="DHN457" s="2"/>
      <c r="DHO457" s="2"/>
      <c r="DHR457" s="2"/>
      <c r="DHS457" s="2"/>
      <c r="DHV457" s="2"/>
      <c r="DHW457" s="2"/>
      <c r="DHZ457" s="2"/>
      <c r="DIA457" s="2"/>
      <c r="DID457" s="2"/>
      <c r="DIE457" s="2"/>
      <c r="DIH457" s="2"/>
      <c r="DII457" s="2"/>
      <c r="DIL457" s="2"/>
      <c r="DIM457" s="2"/>
      <c r="DIP457" s="2"/>
      <c r="DIQ457" s="2"/>
      <c r="DIT457" s="2"/>
      <c r="DIU457" s="2"/>
      <c r="DIX457" s="2"/>
      <c r="DIY457" s="2"/>
      <c r="DJB457" s="2"/>
      <c r="DJC457" s="2"/>
      <c r="DJF457" s="2"/>
      <c r="DJG457" s="2"/>
      <c r="DJJ457" s="2"/>
      <c r="DJK457" s="2"/>
      <c r="DJN457" s="2"/>
      <c r="DJO457" s="2"/>
      <c r="DJR457" s="2"/>
      <c r="DJS457" s="2"/>
      <c r="DJV457" s="2"/>
      <c r="DJW457" s="2"/>
      <c r="DJZ457" s="2"/>
      <c r="DKA457" s="2"/>
      <c r="DKD457" s="2"/>
      <c r="DKE457" s="2"/>
      <c r="DKH457" s="2"/>
      <c r="DKI457" s="2"/>
      <c r="DKL457" s="2"/>
      <c r="DKM457" s="2"/>
      <c r="DKP457" s="2"/>
      <c r="DKQ457" s="2"/>
      <c r="DKT457" s="2"/>
      <c r="DKU457" s="2"/>
      <c r="DKX457" s="2"/>
      <c r="DKY457" s="2"/>
      <c r="DLB457" s="2"/>
      <c r="DLC457" s="2"/>
      <c r="DLF457" s="2"/>
      <c r="DLG457" s="2"/>
      <c r="DLJ457" s="2"/>
      <c r="DLK457" s="2"/>
      <c r="DLN457" s="2"/>
      <c r="DLO457" s="2"/>
      <c r="DLR457" s="2"/>
      <c r="DLS457" s="2"/>
      <c r="DLV457" s="2"/>
      <c r="DLW457" s="2"/>
      <c r="DLZ457" s="2"/>
      <c r="DMA457" s="2"/>
      <c r="DMD457" s="2"/>
      <c r="DME457" s="2"/>
      <c r="DMH457" s="2"/>
      <c r="DMI457" s="2"/>
      <c r="DML457" s="2"/>
      <c r="DMM457" s="2"/>
      <c r="DMP457" s="2"/>
      <c r="DMQ457" s="2"/>
      <c r="DMT457" s="2"/>
      <c r="DMU457" s="2"/>
      <c r="DMX457" s="2"/>
      <c r="DMY457" s="2"/>
      <c r="DNB457" s="2"/>
      <c r="DNC457" s="2"/>
      <c r="DNF457" s="2"/>
      <c r="DNG457" s="2"/>
      <c r="DNJ457" s="2"/>
      <c r="DNK457" s="2"/>
      <c r="DNN457" s="2"/>
      <c r="DNO457" s="2"/>
      <c r="DNR457" s="2"/>
      <c r="DNS457" s="2"/>
      <c r="DNV457" s="2"/>
      <c r="DNW457" s="2"/>
      <c r="DNZ457" s="2"/>
      <c r="DOA457" s="2"/>
      <c r="DOD457" s="2"/>
      <c r="DOE457" s="2"/>
      <c r="DOH457" s="2"/>
      <c r="DOI457" s="2"/>
      <c r="DOL457" s="2"/>
      <c r="DOM457" s="2"/>
      <c r="DOP457" s="2"/>
      <c r="DOQ457" s="2"/>
      <c r="DOT457" s="2"/>
      <c r="DOU457" s="2"/>
      <c r="DOX457" s="2"/>
      <c r="DOY457" s="2"/>
      <c r="DPB457" s="2"/>
      <c r="DPC457" s="2"/>
      <c r="DPF457" s="2"/>
      <c r="DPG457" s="2"/>
      <c r="DPJ457" s="2"/>
      <c r="DPK457" s="2"/>
      <c r="DPN457" s="2"/>
      <c r="DPO457" s="2"/>
      <c r="DPR457" s="2"/>
      <c r="DPS457" s="2"/>
      <c r="DPV457" s="2"/>
      <c r="DPW457" s="2"/>
      <c r="DPZ457" s="2"/>
      <c r="DQA457" s="2"/>
      <c r="DQD457" s="2"/>
      <c r="DQE457" s="2"/>
      <c r="DQH457" s="2"/>
      <c r="DQI457" s="2"/>
      <c r="DQL457" s="2"/>
      <c r="DQM457" s="2"/>
      <c r="DQP457" s="2"/>
      <c r="DQQ457" s="2"/>
      <c r="DQT457" s="2"/>
      <c r="DQU457" s="2"/>
      <c r="DQX457" s="2"/>
      <c r="DQY457" s="2"/>
      <c r="DRB457" s="2"/>
      <c r="DRC457" s="2"/>
      <c r="DRF457" s="2"/>
      <c r="DRG457" s="2"/>
      <c r="DRJ457" s="2"/>
      <c r="DRK457" s="2"/>
      <c r="DRN457" s="2"/>
      <c r="DRO457" s="2"/>
      <c r="DRR457" s="2"/>
      <c r="DRS457" s="2"/>
      <c r="DRV457" s="2"/>
      <c r="DRW457" s="2"/>
      <c r="DRZ457" s="2"/>
      <c r="DSA457" s="2"/>
      <c r="DSD457" s="2"/>
      <c r="DSE457" s="2"/>
      <c r="DSH457" s="2"/>
      <c r="DSI457" s="2"/>
      <c r="DSL457" s="2"/>
      <c r="DSM457" s="2"/>
      <c r="DSP457" s="2"/>
      <c r="DSQ457" s="2"/>
      <c r="DST457" s="2"/>
      <c r="DSU457" s="2"/>
      <c r="DSX457" s="2"/>
      <c r="DSY457" s="2"/>
      <c r="DTB457" s="2"/>
      <c r="DTC457" s="2"/>
      <c r="DTF457" s="2"/>
      <c r="DTG457" s="2"/>
      <c r="DTJ457" s="2"/>
      <c r="DTK457" s="2"/>
      <c r="DTN457" s="2"/>
      <c r="DTO457" s="2"/>
      <c r="DTR457" s="2"/>
      <c r="DTS457" s="2"/>
      <c r="DTV457" s="2"/>
      <c r="DTW457" s="2"/>
      <c r="DTZ457" s="2"/>
      <c r="DUA457" s="2"/>
      <c r="DUD457" s="2"/>
      <c r="DUE457" s="2"/>
      <c r="DUH457" s="2"/>
      <c r="DUI457" s="2"/>
      <c r="DUL457" s="2"/>
      <c r="DUM457" s="2"/>
      <c r="DUP457" s="2"/>
      <c r="DUQ457" s="2"/>
      <c r="DUT457" s="2"/>
      <c r="DUU457" s="2"/>
      <c r="DUX457" s="2"/>
      <c r="DUY457" s="2"/>
      <c r="DVB457" s="2"/>
      <c r="DVC457" s="2"/>
      <c r="DVF457" s="2"/>
      <c r="DVG457" s="2"/>
      <c r="DVJ457" s="2"/>
      <c r="DVK457" s="2"/>
      <c r="DVN457" s="2"/>
      <c r="DVO457" s="2"/>
      <c r="DVR457" s="2"/>
      <c r="DVS457" s="2"/>
      <c r="DVV457" s="2"/>
      <c r="DVW457" s="2"/>
      <c r="DVZ457" s="2"/>
      <c r="DWA457" s="2"/>
      <c r="DWD457" s="2"/>
      <c r="DWE457" s="2"/>
      <c r="DWH457" s="2"/>
      <c r="DWI457" s="2"/>
      <c r="DWL457" s="2"/>
      <c r="DWM457" s="2"/>
      <c r="DWP457" s="2"/>
      <c r="DWQ457" s="2"/>
      <c r="DWT457" s="2"/>
      <c r="DWU457" s="2"/>
      <c r="DWX457" s="2"/>
      <c r="DWY457" s="2"/>
      <c r="DXB457" s="2"/>
      <c r="DXC457" s="2"/>
      <c r="DXF457" s="2"/>
      <c r="DXG457" s="2"/>
      <c r="DXJ457" s="2"/>
      <c r="DXK457" s="2"/>
      <c r="DXN457" s="2"/>
      <c r="DXO457" s="2"/>
      <c r="DXR457" s="2"/>
      <c r="DXS457" s="2"/>
      <c r="DXV457" s="2"/>
      <c r="DXW457" s="2"/>
      <c r="DXZ457" s="2"/>
      <c r="DYA457" s="2"/>
      <c r="DYD457" s="2"/>
      <c r="DYE457" s="2"/>
      <c r="DYH457" s="2"/>
      <c r="DYI457" s="2"/>
      <c r="DYL457" s="2"/>
      <c r="DYM457" s="2"/>
      <c r="DYP457" s="2"/>
      <c r="DYQ457" s="2"/>
      <c r="DYT457" s="2"/>
      <c r="DYU457" s="2"/>
      <c r="DYX457" s="2"/>
      <c r="DYY457" s="2"/>
      <c r="DZB457" s="2"/>
      <c r="DZC457" s="2"/>
      <c r="DZF457" s="2"/>
      <c r="DZG457" s="2"/>
      <c r="DZJ457" s="2"/>
      <c r="DZK457" s="2"/>
      <c r="DZN457" s="2"/>
      <c r="DZO457" s="2"/>
      <c r="DZR457" s="2"/>
      <c r="DZS457" s="2"/>
      <c r="DZV457" s="2"/>
      <c r="DZW457" s="2"/>
      <c r="DZZ457" s="2"/>
      <c r="EAA457" s="2"/>
      <c r="EAD457" s="2"/>
      <c r="EAE457" s="2"/>
      <c r="EAH457" s="2"/>
      <c r="EAI457" s="2"/>
      <c r="EAL457" s="2"/>
      <c r="EAM457" s="2"/>
      <c r="EAP457" s="2"/>
      <c r="EAQ457" s="2"/>
      <c r="EAT457" s="2"/>
      <c r="EAU457" s="2"/>
      <c r="EAX457" s="2"/>
      <c r="EAY457" s="2"/>
      <c r="EBB457" s="2"/>
      <c r="EBC457" s="2"/>
      <c r="EBF457" s="2"/>
      <c r="EBG457" s="2"/>
      <c r="EBJ457" s="2"/>
      <c r="EBK457" s="2"/>
      <c r="EBN457" s="2"/>
      <c r="EBO457" s="2"/>
      <c r="EBR457" s="2"/>
      <c r="EBS457" s="2"/>
      <c r="EBV457" s="2"/>
      <c r="EBW457" s="2"/>
      <c r="EBZ457" s="2"/>
      <c r="ECA457" s="2"/>
      <c r="ECD457" s="2"/>
      <c r="ECE457" s="2"/>
      <c r="ECH457" s="2"/>
      <c r="ECI457" s="2"/>
      <c r="ECL457" s="2"/>
      <c r="ECM457" s="2"/>
      <c r="ECP457" s="2"/>
      <c r="ECQ457" s="2"/>
      <c r="ECT457" s="2"/>
      <c r="ECU457" s="2"/>
      <c r="ECX457" s="2"/>
      <c r="ECY457" s="2"/>
      <c r="EDB457" s="2"/>
      <c r="EDC457" s="2"/>
      <c r="EDF457" s="2"/>
      <c r="EDG457" s="2"/>
      <c r="EDJ457" s="2"/>
      <c r="EDK457" s="2"/>
      <c r="EDN457" s="2"/>
      <c r="EDO457" s="2"/>
      <c r="EDR457" s="2"/>
      <c r="EDS457" s="2"/>
      <c r="EDV457" s="2"/>
      <c r="EDW457" s="2"/>
      <c r="EDZ457" s="2"/>
      <c r="EEA457" s="2"/>
      <c r="EED457" s="2"/>
      <c r="EEE457" s="2"/>
      <c r="EEH457" s="2"/>
      <c r="EEI457" s="2"/>
      <c r="EEL457" s="2"/>
      <c r="EEM457" s="2"/>
      <c r="EEP457" s="2"/>
      <c r="EEQ457" s="2"/>
      <c r="EET457" s="2"/>
      <c r="EEU457" s="2"/>
      <c r="EEX457" s="2"/>
      <c r="EEY457" s="2"/>
      <c r="EFB457" s="2"/>
      <c r="EFC457" s="2"/>
      <c r="EFF457" s="2"/>
      <c r="EFG457" s="2"/>
      <c r="EFJ457" s="2"/>
      <c r="EFK457" s="2"/>
      <c r="EFN457" s="2"/>
      <c r="EFO457" s="2"/>
      <c r="EFR457" s="2"/>
      <c r="EFS457" s="2"/>
      <c r="EFV457" s="2"/>
      <c r="EFW457" s="2"/>
      <c r="EFZ457" s="2"/>
      <c r="EGA457" s="2"/>
      <c r="EGD457" s="2"/>
      <c r="EGE457" s="2"/>
      <c r="EGH457" s="2"/>
      <c r="EGI457" s="2"/>
      <c r="EGL457" s="2"/>
      <c r="EGM457" s="2"/>
      <c r="EGP457" s="2"/>
      <c r="EGQ457" s="2"/>
      <c r="EGT457" s="2"/>
      <c r="EGU457" s="2"/>
      <c r="EGX457" s="2"/>
      <c r="EGY457" s="2"/>
      <c r="EHB457" s="2"/>
      <c r="EHC457" s="2"/>
      <c r="EHF457" s="2"/>
      <c r="EHG457" s="2"/>
      <c r="EHJ457" s="2"/>
      <c r="EHK457" s="2"/>
      <c r="EHN457" s="2"/>
      <c r="EHO457" s="2"/>
      <c r="EHR457" s="2"/>
      <c r="EHS457" s="2"/>
      <c r="EHV457" s="2"/>
      <c r="EHW457" s="2"/>
      <c r="EHZ457" s="2"/>
      <c r="EIA457" s="2"/>
      <c r="EID457" s="2"/>
      <c r="EIE457" s="2"/>
      <c r="EIH457" s="2"/>
      <c r="EII457" s="2"/>
      <c r="EIL457" s="2"/>
      <c r="EIM457" s="2"/>
      <c r="EIP457" s="2"/>
      <c r="EIQ457" s="2"/>
      <c r="EIT457" s="2"/>
      <c r="EIU457" s="2"/>
      <c r="EIX457" s="2"/>
      <c r="EIY457" s="2"/>
      <c r="EJB457" s="2"/>
      <c r="EJC457" s="2"/>
      <c r="EJF457" s="2"/>
      <c r="EJG457" s="2"/>
      <c r="EJJ457" s="2"/>
      <c r="EJK457" s="2"/>
      <c r="EJN457" s="2"/>
      <c r="EJO457" s="2"/>
      <c r="EJR457" s="2"/>
      <c r="EJS457" s="2"/>
      <c r="EJV457" s="2"/>
      <c r="EJW457" s="2"/>
      <c r="EJZ457" s="2"/>
      <c r="EKA457" s="2"/>
      <c r="EKD457" s="2"/>
      <c r="EKE457" s="2"/>
      <c r="EKH457" s="2"/>
      <c r="EKI457" s="2"/>
      <c r="EKL457" s="2"/>
      <c r="EKM457" s="2"/>
      <c r="EKP457" s="2"/>
      <c r="EKQ457" s="2"/>
      <c r="EKT457" s="2"/>
      <c r="EKU457" s="2"/>
      <c r="EKX457" s="2"/>
      <c r="EKY457" s="2"/>
      <c r="ELB457" s="2"/>
      <c r="ELC457" s="2"/>
      <c r="ELF457" s="2"/>
      <c r="ELG457" s="2"/>
      <c r="ELJ457" s="2"/>
      <c r="ELK457" s="2"/>
      <c r="ELN457" s="2"/>
      <c r="ELO457" s="2"/>
      <c r="ELR457" s="2"/>
      <c r="ELS457" s="2"/>
      <c r="ELV457" s="2"/>
      <c r="ELW457" s="2"/>
      <c r="ELZ457" s="2"/>
      <c r="EMA457" s="2"/>
      <c r="EMD457" s="2"/>
      <c r="EME457" s="2"/>
      <c r="EMH457" s="2"/>
      <c r="EMI457" s="2"/>
      <c r="EML457" s="2"/>
      <c r="EMM457" s="2"/>
      <c r="EMP457" s="2"/>
      <c r="EMQ457" s="2"/>
      <c r="EMT457" s="2"/>
      <c r="EMU457" s="2"/>
      <c r="EMX457" s="2"/>
      <c r="EMY457" s="2"/>
      <c r="ENB457" s="2"/>
      <c r="ENC457" s="2"/>
      <c r="ENF457" s="2"/>
      <c r="ENG457" s="2"/>
      <c r="ENJ457" s="2"/>
      <c r="ENK457" s="2"/>
      <c r="ENN457" s="2"/>
      <c r="ENO457" s="2"/>
      <c r="ENR457" s="2"/>
      <c r="ENS457" s="2"/>
      <c r="ENV457" s="2"/>
      <c r="ENW457" s="2"/>
      <c r="ENZ457" s="2"/>
      <c r="EOA457" s="2"/>
      <c r="EOD457" s="2"/>
      <c r="EOE457" s="2"/>
      <c r="EOH457" s="2"/>
      <c r="EOI457" s="2"/>
      <c r="EOL457" s="2"/>
      <c r="EOM457" s="2"/>
      <c r="EOP457" s="2"/>
      <c r="EOQ457" s="2"/>
      <c r="EOT457" s="2"/>
      <c r="EOU457" s="2"/>
      <c r="EOX457" s="2"/>
      <c r="EOY457" s="2"/>
      <c r="EPB457" s="2"/>
      <c r="EPC457" s="2"/>
      <c r="EPF457" s="2"/>
      <c r="EPG457" s="2"/>
      <c r="EPJ457" s="2"/>
      <c r="EPK457" s="2"/>
      <c r="EPN457" s="2"/>
      <c r="EPO457" s="2"/>
      <c r="EPR457" s="2"/>
      <c r="EPS457" s="2"/>
      <c r="EPV457" s="2"/>
      <c r="EPW457" s="2"/>
      <c r="EPZ457" s="2"/>
      <c r="EQA457" s="2"/>
      <c r="EQD457" s="2"/>
      <c r="EQE457" s="2"/>
      <c r="EQH457" s="2"/>
      <c r="EQI457" s="2"/>
      <c r="EQL457" s="2"/>
      <c r="EQM457" s="2"/>
      <c r="EQP457" s="2"/>
      <c r="EQQ457" s="2"/>
      <c r="EQT457" s="2"/>
      <c r="EQU457" s="2"/>
      <c r="EQX457" s="2"/>
      <c r="EQY457" s="2"/>
      <c r="ERB457" s="2"/>
      <c r="ERC457" s="2"/>
      <c r="ERF457" s="2"/>
      <c r="ERG457" s="2"/>
      <c r="ERJ457" s="2"/>
      <c r="ERK457" s="2"/>
      <c r="ERN457" s="2"/>
      <c r="ERO457" s="2"/>
      <c r="ERR457" s="2"/>
      <c r="ERS457" s="2"/>
      <c r="ERV457" s="2"/>
      <c r="ERW457" s="2"/>
      <c r="ERZ457" s="2"/>
      <c r="ESA457" s="2"/>
      <c r="ESD457" s="2"/>
      <c r="ESE457" s="2"/>
      <c r="ESH457" s="2"/>
      <c r="ESI457" s="2"/>
      <c r="ESL457" s="2"/>
      <c r="ESM457" s="2"/>
      <c r="ESP457" s="2"/>
      <c r="ESQ457" s="2"/>
      <c r="EST457" s="2"/>
      <c r="ESU457" s="2"/>
      <c r="ESX457" s="2"/>
      <c r="ESY457" s="2"/>
      <c r="ETB457" s="2"/>
      <c r="ETC457" s="2"/>
      <c r="ETF457" s="2"/>
      <c r="ETG457" s="2"/>
      <c r="ETJ457" s="2"/>
      <c r="ETK457" s="2"/>
      <c r="ETN457" s="2"/>
      <c r="ETO457" s="2"/>
      <c r="ETR457" s="2"/>
      <c r="ETS457" s="2"/>
      <c r="ETV457" s="2"/>
      <c r="ETW457" s="2"/>
      <c r="ETZ457" s="2"/>
      <c r="EUA457" s="2"/>
      <c r="EUD457" s="2"/>
      <c r="EUE457" s="2"/>
      <c r="EUH457" s="2"/>
      <c r="EUI457" s="2"/>
      <c r="EUL457" s="2"/>
      <c r="EUM457" s="2"/>
      <c r="EUP457" s="2"/>
      <c r="EUQ457" s="2"/>
      <c r="EUT457" s="2"/>
      <c r="EUU457" s="2"/>
      <c r="EUX457" s="2"/>
      <c r="EUY457" s="2"/>
      <c r="EVB457" s="2"/>
      <c r="EVC457" s="2"/>
      <c r="EVF457" s="2"/>
      <c r="EVG457" s="2"/>
      <c r="EVJ457" s="2"/>
      <c r="EVK457" s="2"/>
      <c r="EVN457" s="2"/>
      <c r="EVO457" s="2"/>
      <c r="EVR457" s="2"/>
      <c r="EVS457" s="2"/>
      <c r="EVV457" s="2"/>
      <c r="EVW457" s="2"/>
      <c r="EVZ457" s="2"/>
      <c r="EWA457" s="2"/>
      <c r="EWD457" s="2"/>
      <c r="EWE457" s="2"/>
      <c r="EWH457" s="2"/>
      <c r="EWI457" s="2"/>
      <c r="EWL457" s="2"/>
      <c r="EWM457" s="2"/>
      <c r="EWP457" s="2"/>
      <c r="EWQ457" s="2"/>
      <c r="EWT457" s="2"/>
      <c r="EWU457" s="2"/>
      <c r="EWX457" s="2"/>
      <c r="EWY457" s="2"/>
      <c r="EXB457" s="2"/>
      <c r="EXC457" s="2"/>
      <c r="EXF457" s="2"/>
      <c r="EXG457" s="2"/>
      <c r="EXJ457" s="2"/>
      <c r="EXK457" s="2"/>
      <c r="EXN457" s="2"/>
      <c r="EXO457" s="2"/>
      <c r="EXR457" s="2"/>
      <c r="EXS457" s="2"/>
      <c r="EXV457" s="2"/>
      <c r="EXW457" s="2"/>
      <c r="EXZ457" s="2"/>
      <c r="EYA457" s="2"/>
      <c r="EYD457" s="2"/>
      <c r="EYE457" s="2"/>
      <c r="EYH457" s="2"/>
      <c r="EYI457" s="2"/>
      <c r="EYL457" s="2"/>
      <c r="EYM457" s="2"/>
      <c r="EYP457" s="2"/>
      <c r="EYQ457" s="2"/>
      <c r="EYT457" s="2"/>
      <c r="EYU457" s="2"/>
      <c r="EYX457" s="2"/>
      <c r="EYY457" s="2"/>
      <c r="EZB457" s="2"/>
      <c r="EZC457" s="2"/>
      <c r="EZF457" s="2"/>
      <c r="EZG457" s="2"/>
      <c r="EZJ457" s="2"/>
      <c r="EZK457" s="2"/>
      <c r="EZN457" s="2"/>
      <c r="EZO457" s="2"/>
      <c r="EZR457" s="2"/>
      <c r="EZS457" s="2"/>
      <c r="EZV457" s="2"/>
      <c r="EZW457" s="2"/>
      <c r="EZZ457" s="2"/>
      <c r="FAA457" s="2"/>
      <c r="FAD457" s="2"/>
      <c r="FAE457" s="2"/>
      <c r="FAH457" s="2"/>
      <c r="FAI457" s="2"/>
      <c r="FAL457" s="2"/>
      <c r="FAM457" s="2"/>
      <c r="FAP457" s="2"/>
      <c r="FAQ457" s="2"/>
      <c r="FAT457" s="2"/>
      <c r="FAU457" s="2"/>
      <c r="FAX457" s="2"/>
      <c r="FAY457" s="2"/>
      <c r="FBB457" s="2"/>
      <c r="FBC457" s="2"/>
      <c r="FBF457" s="2"/>
      <c r="FBG457" s="2"/>
      <c r="FBJ457" s="2"/>
      <c r="FBK457" s="2"/>
      <c r="FBN457" s="2"/>
      <c r="FBO457" s="2"/>
      <c r="FBR457" s="2"/>
      <c r="FBS457" s="2"/>
      <c r="FBV457" s="2"/>
      <c r="FBW457" s="2"/>
      <c r="FBZ457" s="2"/>
      <c r="FCA457" s="2"/>
      <c r="FCD457" s="2"/>
      <c r="FCE457" s="2"/>
      <c r="FCH457" s="2"/>
      <c r="FCI457" s="2"/>
      <c r="FCL457" s="2"/>
      <c r="FCM457" s="2"/>
      <c r="FCP457" s="2"/>
      <c r="FCQ457" s="2"/>
      <c r="FCT457" s="2"/>
      <c r="FCU457" s="2"/>
      <c r="FCX457" s="2"/>
      <c r="FCY457" s="2"/>
      <c r="FDB457" s="2"/>
      <c r="FDC457" s="2"/>
      <c r="FDF457" s="2"/>
      <c r="FDG457" s="2"/>
      <c r="FDJ457" s="2"/>
      <c r="FDK457" s="2"/>
      <c r="FDN457" s="2"/>
      <c r="FDO457" s="2"/>
      <c r="FDR457" s="2"/>
      <c r="FDS457" s="2"/>
      <c r="FDV457" s="2"/>
      <c r="FDW457" s="2"/>
      <c r="FDZ457" s="2"/>
      <c r="FEA457" s="2"/>
      <c r="FED457" s="2"/>
      <c r="FEE457" s="2"/>
      <c r="FEH457" s="2"/>
      <c r="FEI457" s="2"/>
      <c r="FEL457" s="2"/>
      <c r="FEM457" s="2"/>
      <c r="FEP457" s="2"/>
      <c r="FEQ457" s="2"/>
      <c r="FET457" s="2"/>
      <c r="FEU457" s="2"/>
      <c r="FEX457" s="2"/>
      <c r="FEY457" s="2"/>
      <c r="FFB457" s="2"/>
      <c r="FFC457" s="2"/>
      <c r="FFF457" s="2"/>
      <c r="FFG457" s="2"/>
      <c r="FFJ457" s="2"/>
      <c r="FFK457" s="2"/>
      <c r="FFN457" s="2"/>
      <c r="FFO457" s="2"/>
      <c r="FFR457" s="2"/>
      <c r="FFS457" s="2"/>
      <c r="FFV457" s="2"/>
      <c r="FFW457" s="2"/>
      <c r="FFZ457" s="2"/>
      <c r="FGA457" s="2"/>
      <c r="FGD457" s="2"/>
      <c r="FGE457" s="2"/>
      <c r="FGH457" s="2"/>
      <c r="FGI457" s="2"/>
      <c r="FGL457" s="2"/>
      <c r="FGM457" s="2"/>
      <c r="FGP457" s="2"/>
      <c r="FGQ457" s="2"/>
      <c r="FGT457" s="2"/>
      <c r="FGU457" s="2"/>
      <c r="FGX457" s="2"/>
      <c r="FGY457" s="2"/>
      <c r="FHB457" s="2"/>
      <c r="FHC457" s="2"/>
      <c r="FHF457" s="2"/>
      <c r="FHG457" s="2"/>
      <c r="FHJ457" s="2"/>
      <c r="FHK457" s="2"/>
      <c r="FHN457" s="2"/>
      <c r="FHO457" s="2"/>
      <c r="FHR457" s="2"/>
      <c r="FHS457" s="2"/>
      <c r="FHV457" s="2"/>
      <c r="FHW457" s="2"/>
      <c r="FHZ457" s="2"/>
      <c r="FIA457" s="2"/>
      <c r="FID457" s="2"/>
      <c r="FIE457" s="2"/>
      <c r="FIH457" s="2"/>
      <c r="FII457" s="2"/>
      <c r="FIL457" s="2"/>
      <c r="FIM457" s="2"/>
      <c r="FIP457" s="2"/>
      <c r="FIQ457" s="2"/>
      <c r="FIT457" s="2"/>
      <c r="FIU457" s="2"/>
      <c r="FIX457" s="2"/>
      <c r="FIY457" s="2"/>
      <c r="FJB457" s="2"/>
      <c r="FJC457" s="2"/>
      <c r="FJF457" s="2"/>
      <c r="FJG457" s="2"/>
      <c r="FJJ457" s="2"/>
      <c r="FJK457" s="2"/>
      <c r="FJN457" s="2"/>
      <c r="FJO457" s="2"/>
      <c r="FJR457" s="2"/>
      <c r="FJS457" s="2"/>
      <c r="FJV457" s="2"/>
      <c r="FJW457" s="2"/>
      <c r="FJZ457" s="2"/>
      <c r="FKA457" s="2"/>
      <c r="FKD457" s="2"/>
      <c r="FKE457" s="2"/>
      <c r="FKH457" s="2"/>
      <c r="FKI457" s="2"/>
      <c r="FKL457" s="2"/>
      <c r="FKM457" s="2"/>
      <c r="FKP457" s="2"/>
      <c r="FKQ457" s="2"/>
      <c r="FKT457" s="2"/>
      <c r="FKU457" s="2"/>
      <c r="FKX457" s="2"/>
      <c r="FKY457" s="2"/>
      <c r="FLB457" s="2"/>
      <c r="FLC457" s="2"/>
      <c r="FLF457" s="2"/>
      <c r="FLG457" s="2"/>
      <c r="FLJ457" s="2"/>
      <c r="FLK457" s="2"/>
      <c r="FLN457" s="2"/>
      <c r="FLO457" s="2"/>
      <c r="FLR457" s="2"/>
      <c r="FLS457" s="2"/>
      <c r="FLV457" s="2"/>
      <c r="FLW457" s="2"/>
      <c r="FLZ457" s="2"/>
      <c r="FMA457" s="2"/>
      <c r="FMD457" s="2"/>
      <c r="FME457" s="2"/>
      <c r="FMH457" s="2"/>
      <c r="FMI457" s="2"/>
      <c r="FML457" s="2"/>
      <c r="FMM457" s="2"/>
      <c r="FMP457" s="2"/>
      <c r="FMQ457" s="2"/>
      <c r="FMT457" s="2"/>
      <c r="FMU457" s="2"/>
      <c r="FMX457" s="2"/>
      <c r="FMY457" s="2"/>
      <c r="FNB457" s="2"/>
      <c r="FNC457" s="2"/>
      <c r="FNF457" s="2"/>
      <c r="FNG457" s="2"/>
      <c r="FNJ457" s="2"/>
      <c r="FNK457" s="2"/>
      <c r="FNN457" s="2"/>
      <c r="FNO457" s="2"/>
      <c r="FNR457" s="2"/>
      <c r="FNS457" s="2"/>
      <c r="FNV457" s="2"/>
      <c r="FNW457" s="2"/>
      <c r="FNZ457" s="2"/>
      <c r="FOA457" s="2"/>
      <c r="FOD457" s="2"/>
      <c r="FOE457" s="2"/>
      <c r="FOH457" s="2"/>
      <c r="FOI457" s="2"/>
      <c r="FOL457" s="2"/>
      <c r="FOM457" s="2"/>
      <c r="FOP457" s="2"/>
      <c r="FOQ457" s="2"/>
      <c r="FOT457" s="2"/>
      <c r="FOU457" s="2"/>
      <c r="FOX457" s="2"/>
      <c r="FOY457" s="2"/>
      <c r="FPB457" s="2"/>
      <c r="FPC457" s="2"/>
      <c r="FPF457" s="2"/>
      <c r="FPG457" s="2"/>
      <c r="FPJ457" s="2"/>
      <c r="FPK457" s="2"/>
      <c r="FPN457" s="2"/>
      <c r="FPO457" s="2"/>
      <c r="FPR457" s="2"/>
      <c r="FPS457" s="2"/>
      <c r="FPV457" s="2"/>
      <c r="FPW457" s="2"/>
      <c r="FPZ457" s="2"/>
      <c r="FQA457" s="2"/>
      <c r="FQD457" s="2"/>
      <c r="FQE457" s="2"/>
      <c r="FQH457" s="2"/>
      <c r="FQI457" s="2"/>
      <c r="FQL457" s="2"/>
      <c r="FQM457" s="2"/>
      <c r="FQP457" s="2"/>
      <c r="FQQ457" s="2"/>
      <c r="FQT457" s="2"/>
      <c r="FQU457" s="2"/>
      <c r="FQX457" s="2"/>
      <c r="FQY457" s="2"/>
      <c r="FRB457" s="2"/>
      <c r="FRC457" s="2"/>
      <c r="FRF457" s="2"/>
      <c r="FRG457" s="2"/>
      <c r="FRJ457" s="2"/>
      <c r="FRK457" s="2"/>
      <c r="FRN457" s="2"/>
      <c r="FRO457" s="2"/>
      <c r="FRR457" s="2"/>
      <c r="FRS457" s="2"/>
      <c r="FRV457" s="2"/>
      <c r="FRW457" s="2"/>
      <c r="FRZ457" s="2"/>
      <c r="FSA457" s="2"/>
      <c r="FSD457" s="2"/>
      <c r="FSE457" s="2"/>
      <c r="FSH457" s="2"/>
      <c r="FSI457" s="2"/>
      <c r="FSL457" s="2"/>
      <c r="FSM457" s="2"/>
      <c r="FSP457" s="2"/>
      <c r="FSQ457" s="2"/>
      <c r="FST457" s="2"/>
      <c r="FSU457" s="2"/>
      <c r="FSX457" s="2"/>
      <c r="FSY457" s="2"/>
      <c r="FTB457" s="2"/>
      <c r="FTC457" s="2"/>
      <c r="FTF457" s="2"/>
      <c r="FTG457" s="2"/>
      <c r="FTJ457" s="2"/>
      <c r="FTK457" s="2"/>
      <c r="FTN457" s="2"/>
      <c r="FTO457" s="2"/>
      <c r="FTR457" s="2"/>
      <c r="FTS457" s="2"/>
      <c r="FTV457" s="2"/>
      <c r="FTW457" s="2"/>
      <c r="FTZ457" s="2"/>
      <c r="FUA457" s="2"/>
      <c r="FUD457" s="2"/>
      <c r="FUE457" s="2"/>
      <c r="FUH457" s="2"/>
      <c r="FUI457" s="2"/>
      <c r="FUL457" s="2"/>
      <c r="FUM457" s="2"/>
      <c r="FUP457" s="2"/>
      <c r="FUQ457" s="2"/>
      <c r="FUT457" s="2"/>
      <c r="FUU457" s="2"/>
      <c r="FUX457" s="2"/>
      <c r="FUY457" s="2"/>
      <c r="FVB457" s="2"/>
      <c r="FVC457" s="2"/>
      <c r="FVF457" s="2"/>
      <c r="FVG457" s="2"/>
      <c r="FVJ457" s="2"/>
      <c r="FVK457" s="2"/>
      <c r="FVN457" s="2"/>
      <c r="FVO457" s="2"/>
      <c r="FVR457" s="2"/>
      <c r="FVS457" s="2"/>
      <c r="FVV457" s="2"/>
      <c r="FVW457" s="2"/>
      <c r="FVZ457" s="2"/>
      <c r="FWA457" s="2"/>
      <c r="FWD457" s="2"/>
      <c r="FWE457" s="2"/>
      <c r="FWH457" s="2"/>
      <c r="FWI457" s="2"/>
      <c r="FWL457" s="2"/>
      <c r="FWM457" s="2"/>
      <c r="FWP457" s="2"/>
      <c r="FWQ457" s="2"/>
      <c r="FWT457" s="2"/>
      <c r="FWU457" s="2"/>
      <c r="FWX457" s="2"/>
      <c r="FWY457" s="2"/>
      <c r="FXB457" s="2"/>
      <c r="FXC457" s="2"/>
      <c r="FXF457" s="2"/>
      <c r="FXG457" s="2"/>
      <c r="FXJ457" s="2"/>
      <c r="FXK457" s="2"/>
      <c r="FXN457" s="2"/>
      <c r="FXO457" s="2"/>
      <c r="FXR457" s="2"/>
      <c r="FXS457" s="2"/>
      <c r="FXV457" s="2"/>
      <c r="FXW457" s="2"/>
      <c r="FXZ457" s="2"/>
      <c r="FYA457" s="2"/>
      <c r="FYD457" s="2"/>
      <c r="FYE457" s="2"/>
      <c r="FYH457" s="2"/>
      <c r="FYI457" s="2"/>
      <c r="FYL457" s="2"/>
      <c r="FYM457" s="2"/>
      <c r="FYP457" s="2"/>
      <c r="FYQ457" s="2"/>
      <c r="FYT457" s="2"/>
      <c r="FYU457" s="2"/>
      <c r="FYX457" s="2"/>
      <c r="FYY457" s="2"/>
      <c r="FZB457" s="2"/>
      <c r="FZC457" s="2"/>
      <c r="FZF457" s="2"/>
      <c r="FZG457" s="2"/>
      <c r="FZJ457" s="2"/>
      <c r="FZK457" s="2"/>
      <c r="FZN457" s="2"/>
      <c r="FZO457" s="2"/>
      <c r="FZR457" s="2"/>
      <c r="FZS457" s="2"/>
      <c r="FZV457" s="2"/>
      <c r="FZW457" s="2"/>
      <c r="FZZ457" s="2"/>
      <c r="GAA457" s="2"/>
      <c r="GAD457" s="2"/>
      <c r="GAE457" s="2"/>
      <c r="GAH457" s="2"/>
      <c r="GAI457" s="2"/>
      <c r="GAL457" s="2"/>
      <c r="GAM457" s="2"/>
      <c r="GAP457" s="2"/>
      <c r="GAQ457" s="2"/>
      <c r="GAT457" s="2"/>
      <c r="GAU457" s="2"/>
      <c r="GAX457" s="2"/>
      <c r="GAY457" s="2"/>
      <c r="GBB457" s="2"/>
      <c r="GBC457" s="2"/>
      <c r="GBF457" s="2"/>
      <c r="GBG457" s="2"/>
      <c r="GBJ457" s="2"/>
      <c r="GBK457" s="2"/>
      <c r="GBN457" s="2"/>
      <c r="GBO457" s="2"/>
      <c r="GBR457" s="2"/>
      <c r="GBS457" s="2"/>
      <c r="GBV457" s="2"/>
      <c r="GBW457" s="2"/>
      <c r="GBZ457" s="2"/>
      <c r="GCA457" s="2"/>
      <c r="GCD457" s="2"/>
      <c r="GCE457" s="2"/>
      <c r="GCH457" s="2"/>
      <c r="GCI457" s="2"/>
      <c r="GCL457" s="2"/>
      <c r="GCM457" s="2"/>
      <c r="GCP457" s="2"/>
      <c r="GCQ457" s="2"/>
      <c r="GCT457" s="2"/>
      <c r="GCU457" s="2"/>
      <c r="GCX457" s="2"/>
      <c r="GCY457" s="2"/>
      <c r="GDB457" s="2"/>
      <c r="GDC457" s="2"/>
      <c r="GDF457" s="2"/>
      <c r="GDG457" s="2"/>
      <c r="GDJ457" s="2"/>
      <c r="GDK457" s="2"/>
      <c r="GDN457" s="2"/>
      <c r="GDO457" s="2"/>
      <c r="GDR457" s="2"/>
      <c r="GDS457" s="2"/>
      <c r="GDV457" s="2"/>
      <c r="GDW457" s="2"/>
      <c r="GDZ457" s="2"/>
      <c r="GEA457" s="2"/>
      <c r="GED457" s="2"/>
      <c r="GEE457" s="2"/>
      <c r="GEH457" s="2"/>
      <c r="GEI457" s="2"/>
      <c r="GEL457" s="2"/>
      <c r="GEM457" s="2"/>
      <c r="GEP457" s="2"/>
      <c r="GEQ457" s="2"/>
      <c r="GET457" s="2"/>
      <c r="GEU457" s="2"/>
      <c r="GEX457" s="2"/>
      <c r="GEY457" s="2"/>
      <c r="GFB457" s="2"/>
      <c r="GFC457" s="2"/>
      <c r="GFF457" s="2"/>
      <c r="GFG457" s="2"/>
      <c r="GFJ457" s="2"/>
      <c r="GFK457" s="2"/>
      <c r="GFN457" s="2"/>
      <c r="GFO457" s="2"/>
      <c r="GFR457" s="2"/>
      <c r="GFS457" s="2"/>
      <c r="GFV457" s="2"/>
      <c r="GFW457" s="2"/>
      <c r="GFZ457" s="2"/>
      <c r="GGA457" s="2"/>
      <c r="GGD457" s="2"/>
      <c r="GGE457" s="2"/>
      <c r="GGH457" s="2"/>
      <c r="GGI457" s="2"/>
      <c r="GGL457" s="2"/>
      <c r="GGM457" s="2"/>
      <c r="GGP457" s="2"/>
      <c r="GGQ457" s="2"/>
      <c r="GGT457" s="2"/>
      <c r="GGU457" s="2"/>
      <c r="GGX457" s="2"/>
      <c r="GGY457" s="2"/>
      <c r="GHB457" s="2"/>
      <c r="GHC457" s="2"/>
      <c r="GHF457" s="2"/>
      <c r="GHG457" s="2"/>
      <c r="GHJ457" s="2"/>
      <c r="GHK457" s="2"/>
      <c r="GHN457" s="2"/>
      <c r="GHO457" s="2"/>
      <c r="GHR457" s="2"/>
      <c r="GHS457" s="2"/>
      <c r="GHV457" s="2"/>
      <c r="GHW457" s="2"/>
      <c r="GHZ457" s="2"/>
      <c r="GIA457" s="2"/>
      <c r="GID457" s="2"/>
      <c r="GIE457" s="2"/>
      <c r="GIH457" s="2"/>
      <c r="GII457" s="2"/>
      <c r="GIL457" s="2"/>
      <c r="GIM457" s="2"/>
      <c r="GIP457" s="2"/>
      <c r="GIQ457" s="2"/>
      <c r="GIT457" s="2"/>
      <c r="GIU457" s="2"/>
      <c r="GIX457" s="2"/>
      <c r="GIY457" s="2"/>
      <c r="GJB457" s="2"/>
      <c r="GJC457" s="2"/>
      <c r="GJF457" s="2"/>
      <c r="GJG457" s="2"/>
      <c r="GJJ457" s="2"/>
      <c r="GJK457" s="2"/>
      <c r="GJN457" s="2"/>
      <c r="GJO457" s="2"/>
      <c r="GJR457" s="2"/>
      <c r="GJS457" s="2"/>
      <c r="GJV457" s="2"/>
      <c r="GJW457" s="2"/>
      <c r="GJZ457" s="2"/>
      <c r="GKA457" s="2"/>
      <c r="GKD457" s="2"/>
      <c r="GKE457" s="2"/>
      <c r="GKH457" s="2"/>
      <c r="GKI457" s="2"/>
      <c r="GKL457" s="2"/>
      <c r="GKM457" s="2"/>
      <c r="GKP457" s="2"/>
      <c r="GKQ457" s="2"/>
      <c r="GKT457" s="2"/>
      <c r="GKU457" s="2"/>
      <c r="GKX457" s="2"/>
      <c r="GKY457" s="2"/>
      <c r="GLB457" s="2"/>
      <c r="GLC457" s="2"/>
      <c r="GLF457" s="2"/>
      <c r="GLG457" s="2"/>
      <c r="GLJ457" s="2"/>
      <c r="GLK457" s="2"/>
      <c r="GLN457" s="2"/>
      <c r="GLO457" s="2"/>
      <c r="GLR457" s="2"/>
      <c r="GLS457" s="2"/>
      <c r="GLV457" s="2"/>
      <c r="GLW457" s="2"/>
      <c r="GLZ457" s="2"/>
      <c r="GMA457" s="2"/>
      <c r="GMD457" s="2"/>
      <c r="GME457" s="2"/>
      <c r="GMH457" s="2"/>
      <c r="GMI457" s="2"/>
      <c r="GML457" s="2"/>
      <c r="GMM457" s="2"/>
      <c r="GMP457" s="2"/>
      <c r="GMQ457" s="2"/>
      <c r="GMT457" s="2"/>
      <c r="GMU457" s="2"/>
      <c r="GMX457" s="2"/>
      <c r="GMY457" s="2"/>
      <c r="GNB457" s="2"/>
      <c r="GNC457" s="2"/>
      <c r="GNF457" s="2"/>
      <c r="GNG457" s="2"/>
      <c r="GNJ457" s="2"/>
      <c r="GNK457" s="2"/>
      <c r="GNN457" s="2"/>
      <c r="GNO457" s="2"/>
      <c r="GNR457" s="2"/>
      <c r="GNS457" s="2"/>
      <c r="GNV457" s="2"/>
      <c r="GNW457" s="2"/>
      <c r="GNZ457" s="2"/>
      <c r="GOA457" s="2"/>
      <c r="GOD457" s="2"/>
      <c r="GOE457" s="2"/>
      <c r="GOH457" s="2"/>
      <c r="GOI457" s="2"/>
      <c r="GOL457" s="2"/>
      <c r="GOM457" s="2"/>
      <c r="GOP457" s="2"/>
      <c r="GOQ457" s="2"/>
      <c r="GOT457" s="2"/>
      <c r="GOU457" s="2"/>
      <c r="GOX457" s="2"/>
      <c r="GOY457" s="2"/>
      <c r="GPB457" s="2"/>
      <c r="GPC457" s="2"/>
      <c r="GPF457" s="2"/>
      <c r="GPG457" s="2"/>
      <c r="GPJ457" s="2"/>
      <c r="GPK457" s="2"/>
      <c r="GPN457" s="2"/>
      <c r="GPO457" s="2"/>
      <c r="GPR457" s="2"/>
      <c r="GPS457" s="2"/>
      <c r="GPV457" s="2"/>
      <c r="GPW457" s="2"/>
      <c r="GPZ457" s="2"/>
      <c r="GQA457" s="2"/>
      <c r="GQD457" s="2"/>
      <c r="GQE457" s="2"/>
      <c r="GQH457" s="2"/>
      <c r="GQI457" s="2"/>
      <c r="GQL457" s="2"/>
      <c r="GQM457" s="2"/>
      <c r="GQP457" s="2"/>
      <c r="GQQ457" s="2"/>
      <c r="GQT457" s="2"/>
      <c r="GQU457" s="2"/>
      <c r="GQX457" s="2"/>
      <c r="GQY457" s="2"/>
      <c r="GRB457" s="2"/>
      <c r="GRC457" s="2"/>
      <c r="GRF457" s="2"/>
      <c r="GRG457" s="2"/>
      <c r="GRJ457" s="2"/>
      <c r="GRK457" s="2"/>
      <c r="GRN457" s="2"/>
      <c r="GRO457" s="2"/>
      <c r="GRR457" s="2"/>
      <c r="GRS457" s="2"/>
      <c r="GRV457" s="2"/>
      <c r="GRW457" s="2"/>
      <c r="GRZ457" s="2"/>
      <c r="GSA457" s="2"/>
      <c r="GSD457" s="2"/>
      <c r="GSE457" s="2"/>
      <c r="GSH457" s="2"/>
      <c r="GSI457" s="2"/>
      <c r="GSL457" s="2"/>
      <c r="GSM457" s="2"/>
      <c r="GSP457" s="2"/>
      <c r="GSQ457" s="2"/>
      <c r="GST457" s="2"/>
      <c r="GSU457" s="2"/>
      <c r="GSX457" s="2"/>
      <c r="GSY457" s="2"/>
      <c r="GTB457" s="2"/>
      <c r="GTC457" s="2"/>
      <c r="GTF457" s="2"/>
      <c r="GTG457" s="2"/>
      <c r="GTJ457" s="2"/>
      <c r="GTK457" s="2"/>
      <c r="GTN457" s="2"/>
      <c r="GTO457" s="2"/>
      <c r="GTR457" s="2"/>
      <c r="GTS457" s="2"/>
      <c r="GTV457" s="2"/>
      <c r="GTW457" s="2"/>
      <c r="GTZ457" s="2"/>
      <c r="GUA457" s="2"/>
      <c r="GUD457" s="2"/>
      <c r="GUE457" s="2"/>
      <c r="GUH457" s="2"/>
      <c r="GUI457" s="2"/>
      <c r="GUL457" s="2"/>
      <c r="GUM457" s="2"/>
      <c r="GUP457" s="2"/>
      <c r="GUQ457" s="2"/>
      <c r="GUT457" s="2"/>
      <c r="GUU457" s="2"/>
      <c r="GUX457" s="2"/>
      <c r="GUY457" s="2"/>
      <c r="GVB457" s="2"/>
      <c r="GVC457" s="2"/>
      <c r="GVF457" s="2"/>
      <c r="GVG457" s="2"/>
      <c r="GVJ457" s="2"/>
      <c r="GVK457" s="2"/>
      <c r="GVN457" s="2"/>
      <c r="GVO457" s="2"/>
      <c r="GVR457" s="2"/>
      <c r="GVS457" s="2"/>
      <c r="GVV457" s="2"/>
      <c r="GVW457" s="2"/>
      <c r="GVZ457" s="2"/>
      <c r="GWA457" s="2"/>
      <c r="GWD457" s="2"/>
      <c r="GWE457" s="2"/>
      <c r="GWH457" s="2"/>
      <c r="GWI457" s="2"/>
      <c r="GWL457" s="2"/>
      <c r="GWM457" s="2"/>
      <c r="GWP457" s="2"/>
      <c r="GWQ457" s="2"/>
      <c r="GWT457" s="2"/>
      <c r="GWU457" s="2"/>
      <c r="GWX457" s="2"/>
      <c r="GWY457" s="2"/>
      <c r="GXB457" s="2"/>
      <c r="GXC457" s="2"/>
      <c r="GXF457" s="2"/>
      <c r="GXG457" s="2"/>
      <c r="GXJ457" s="2"/>
      <c r="GXK457" s="2"/>
      <c r="GXN457" s="2"/>
      <c r="GXO457" s="2"/>
      <c r="GXR457" s="2"/>
      <c r="GXS457" s="2"/>
      <c r="GXV457" s="2"/>
      <c r="GXW457" s="2"/>
      <c r="GXZ457" s="2"/>
      <c r="GYA457" s="2"/>
      <c r="GYD457" s="2"/>
      <c r="GYE457" s="2"/>
      <c r="GYH457" s="2"/>
      <c r="GYI457" s="2"/>
      <c r="GYL457" s="2"/>
      <c r="GYM457" s="2"/>
      <c r="GYP457" s="2"/>
      <c r="GYQ457" s="2"/>
      <c r="GYT457" s="2"/>
      <c r="GYU457" s="2"/>
      <c r="GYX457" s="2"/>
      <c r="GYY457" s="2"/>
      <c r="GZB457" s="2"/>
      <c r="GZC457" s="2"/>
      <c r="GZF457" s="2"/>
      <c r="GZG457" s="2"/>
      <c r="GZJ457" s="2"/>
      <c r="GZK457" s="2"/>
      <c r="GZN457" s="2"/>
      <c r="GZO457" s="2"/>
      <c r="GZR457" s="2"/>
      <c r="GZS457" s="2"/>
      <c r="GZV457" s="2"/>
      <c r="GZW457" s="2"/>
      <c r="GZZ457" s="2"/>
      <c r="HAA457" s="2"/>
      <c r="HAD457" s="2"/>
      <c r="HAE457" s="2"/>
      <c r="HAH457" s="2"/>
      <c r="HAI457" s="2"/>
      <c r="HAL457" s="2"/>
      <c r="HAM457" s="2"/>
      <c r="HAP457" s="2"/>
      <c r="HAQ457" s="2"/>
      <c r="HAT457" s="2"/>
      <c r="HAU457" s="2"/>
      <c r="HAX457" s="2"/>
      <c r="HAY457" s="2"/>
      <c r="HBB457" s="2"/>
      <c r="HBC457" s="2"/>
      <c r="HBF457" s="2"/>
      <c r="HBG457" s="2"/>
      <c r="HBJ457" s="2"/>
      <c r="HBK457" s="2"/>
      <c r="HBN457" s="2"/>
      <c r="HBO457" s="2"/>
      <c r="HBR457" s="2"/>
      <c r="HBS457" s="2"/>
      <c r="HBV457" s="2"/>
      <c r="HBW457" s="2"/>
      <c r="HBZ457" s="2"/>
      <c r="HCA457" s="2"/>
      <c r="HCD457" s="2"/>
      <c r="HCE457" s="2"/>
      <c r="HCH457" s="2"/>
      <c r="HCI457" s="2"/>
      <c r="HCL457" s="2"/>
      <c r="HCM457" s="2"/>
      <c r="HCP457" s="2"/>
      <c r="HCQ457" s="2"/>
      <c r="HCT457" s="2"/>
      <c r="HCU457" s="2"/>
      <c r="HCX457" s="2"/>
      <c r="HCY457" s="2"/>
      <c r="HDB457" s="2"/>
      <c r="HDC457" s="2"/>
      <c r="HDF457" s="2"/>
      <c r="HDG457" s="2"/>
      <c r="HDJ457" s="2"/>
      <c r="HDK457" s="2"/>
      <c r="HDN457" s="2"/>
      <c r="HDO457" s="2"/>
      <c r="HDR457" s="2"/>
      <c r="HDS457" s="2"/>
      <c r="HDV457" s="2"/>
      <c r="HDW457" s="2"/>
      <c r="HDZ457" s="2"/>
      <c r="HEA457" s="2"/>
      <c r="HED457" s="2"/>
      <c r="HEE457" s="2"/>
      <c r="HEH457" s="2"/>
      <c r="HEI457" s="2"/>
      <c r="HEL457" s="2"/>
      <c r="HEM457" s="2"/>
      <c r="HEP457" s="2"/>
      <c r="HEQ457" s="2"/>
      <c r="HET457" s="2"/>
      <c r="HEU457" s="2"/>
      <c r="HEX457" s="2"/>
      <c r="HEY457" s="2"/>
      <c r="HFB457" s="2"/>
      <c r="HFC457" s="2"/>
      <c r="HFF457" s="2"/>
      <c r="HFG457" s="2"/>
      <c r="HFJ457" s="2"/>
      <c r="HFK457" s="2"/>
      <c r="HFN457" s="2"/>
      <c r="HFO457" s="2"/>
      <c r="HFR457" s="2"/>
      <c r="HFS457" s="2"/>
      <c r="HFV457" s="2"/>
      <c r="HFW457" s="2"/>
      <c r="HFZ457" s="2"/>
      <c r="HGA457" s="2"/>
      <c r="HGD457" s="2"/>
      <c r="HGE457" s="2"/>
      <c r="HGH457" s="2"/>
      <c r="HGI457" s="2"/>
      <c r="HGL457" s="2"/>
      <c r="HGM457" s="2"/>
      <c r="HGP457" s="2"/>
      <c r="HGQ457" s="2"/>
      <c r="HGT457" s="2"/>
      <c r="HGU457" s="2"/>
      <c r="HGX457" s="2"/>
      <c r="HGY457" s="2"/>
      <c r="HHB457" s="2"/>
      <c r="HHC457" s="2"/>
      <c r="HHF457" s="2"/>
      <c r="HHG457" s="2"/>
      <c r="HHJ457" s="2"/>
      <c r="HHK457" s="2"/>
      <c r="HHN457" s="2"/>
      <c r="HHO457" s="2"/>
      <c r="HHR457" s="2"/>
      <c r="HHS457" s="2"/>
      <c r="HHV457" s="2"/>
      <c r="HHW457" s="2"/>
      <c r="HHZ457" s="2"/>
      <c r="HIA457" s="2"/>
      <c r="HID457" s="2"/>
      <c r="HIE457" s="2"/>
      <c r="HIH457" s="2"/>
      <c r="HII457" s="2"/>
      <c r="HIL457" s="2"/>
      <c r="HIM457" s="2"/>
      <c r="HIP457" s="2"/>
      <c r="HIQ457" s="2"/>
      <c r="HIT457" s="2"/>
      <c r="HIU457" s="2"/>
      <c r="HIX457" s="2"/>
      <c r="HIY457" s="2"/>
      <c r="HJB457" s="2"/>
      <c r="HJC457" s="2"/>
      <c r="HJF457" s="2"/>
      <c r="HJG457" s="2"/>
      <c r="HJJ457" s="2"/>
      <c r="HJK457" s="2"/>
      <c r="HJN457" s="2"/>
      <c r="HJO457" s="2"/>
      <c r="HJR457" s="2"/>
      <c r="HJS457" s="2"/>
      <c r="HJV457" s="2"/>
      <c r="HJW457" s="2"/>
      <c r="HJZ457" s="2"/>
      <c r="HKA457" s="2"/>
      <c r="HKD457" s="2"/>
      <c r="HKE457" s="2"/>
      <c r="HKH457" s="2"/>
      <c r="HKI457" s="2"/>
      <c r="HKL457" s="2"/>
      <c r="HKM457" s="2"/>
      <c r="HKP457" s="2"/>
      <c r="HKQ457" s="2"/>
      <c r="HKT457" s="2"/>
      <c r="HKU457" s="2"/>
      <c r="HKX457" s="2"/>
      <c r="HKY457" s="2"/>
      <c r="HLB457" s="2"/>
      <c r="HLC457" s="2"/>
      <c r="HLF457" s="2"/>
      <c r="HLG457" s="2"/>
      <c r="HLJ457" s="2"/>
      <c r="HLK457" s="2"/>
      <c r="HLN457" s="2"/>
      <c r="HLO457" s="2"/>
      <c r="HLR457" s="2"/>
      <c r="HLS457" s="2"/>
      <c r="HLV457" s="2"/>
      <c r="HLW457" s="2"/>
      <c r="HLZ457" s="2"/>
      <c r="HMA457" s="2"/>
      <c r="HMD457" s="2"/>
      <c r="HME457" s="2"/>
      <c r="HMH457" s="2"/>
      <c r="HMI457" s="2"/>
      <c r="HML457" s="2"/>
      <c r="HMM457" s="2"/>
      <c r="HMP457" s="2"/>
      <c r="HMQ457" s="2"/>
      <c r="HMT457" s="2"/>
      <c r="HMU457" s="2"/>
      <c r="HMX457" s="2"/>
      <c r="HMY457" s="2"/>
      <c r="HNB457" s="2"/>
      <c r="HNC457" s="2"/>
      <c r="HNF457" s="2"/>
      <c r="HNG457" s="2"/>
      <c r="HNJ457" s="2"/>
      <c r="HNK457" s="2"/>
      <c r="HNN457" s="2"/>
      <c r="HNO457" s="2"/>
      <c r="HNR457" s="2"/>
      <c r="HNS457" s="2"/>
      <c r="HNV457" s="2"/>
      <c r="HNW457" s="2"/>
      <c r="HNZ457" s="2"/>
      <c r="HOA457" s="2"/>
      <c r="HOD457" s="2"/>
      <c r="HOE457" s="2"/>
      <c r="HOH457" s="2"/>
      <c r="HOI457" s="2"/>
      <c r="HOL457" s="2"/>
      <c r="HOM457" s="2"/>
      <c r="HOP457" s="2"/>
      <c r="HOQ457" s="2"/>
      <c r="HOT457" s="2"/>
      <c r="HOU457" s="2"/>
      <c r="HOX457" s="2"/>
      <c r="HOY457" s="2"/>
      <c r="HPB457" s="2"/>
      <c r="HPC457" s="2"/>
      <c r="HPF457" s="2"/>
      <c r="HPG457" s="2"/>
      <c r="HPJ457" s="2"/>
      <c r="HPK457" s="2"/>
      <c r="HPN457" s="2"/>
      <c r="HPO457" s="2"/>
      <c r="HPR457" s="2"/>
      <c r="HPS457" s="2"/>
      <c r="HPV457" s="2"/>
      <c r="HPW457" s="2"/>
      <c r="HPZ457" s="2"/>
      <c r="HQA457" s="2"/>
      <c r="HQD457" s="2"/>
      <c r="HQE457" s="2"/>
      <c r="HQH457" s="2"/>
      <c r="HQI457" s="2"/>
      <c r="HQL457" s="2"/>
      <c r="HQM457" s="2"/>
      <c r="HQP457" s="2"/>
      <c r="HQQ457" s="2"/>
      <c r="HQT457" s="2"/>
      <c r="HQU457" s="2"/>
      <c r="HQX457" s="2"/>
      <c r="HQY457" s="2"/>
      <c r="HRB457" s="2"/>
      <c r="HRC457" s="2"/>
      <c r="HRF457" s="2"/>
      <c r="HRG457" s="2"/>
      <c r="HRJ457" s="2"/>
      <c r="HRK457" s="2"/>
      <c r="HRN457" s="2"/>
      <c r="HRO457" s="2"/>
      <c r="HRR457" s="2"/>
      <c r="HRS457" s="2"/>
      <c r="HRV457" s="2"/>
      <c r="HRW457" s="2"/>
      <c r="HRZ457" s="2"/>
      <c r="HSA457" s="2"/>
      <c r="HSD457" s="2"/>
      <c r="HSE457" s="2"/>
      <c r="HSH457" s="2"/>
      <c r="HSI457" s="2"/>
      <c r="HSL457" s="2"/>
      <c r="HSM457" s="2"/>
      <c r="HSP457" s="2"/>
      <c r="HSQ457" s="2"/>
      <c r="HST457" s="2"/>
      <c r="HSU457" s="2"/>
      <c r="HSX457" s="2"/>
      <c r="HSY457" s="2"/>
      <c r="HTB457" s="2"/>
      <c r="HTC457" s="2"/>
      <c r="HTF457" s="2"/>
      <c r="HTG457" s="2"/>
      <c r="HTJ457" s="2"/>
      <c r="HTK457" s="2"/>
      <c r="HTN457" s="2"/>
      <c r="HTO457" s="2"/>
      <c r="HTR457" s="2"/>
      <c r="HTS457" s="2"/>
      <c r="HTV457" s="2"/>
      <c r="HTW457" s="2"/>
      <c r="HTZ457" s="2"/>
      <c r="HUA457" s="2"/>
      <c r="HUD457" s="2"/>
      <c r="HUE457" s="2"/>
      <c r="HUH457" s="2"/>
      <c r="HUI457" s="2"/>
      <c r="HUL457" s="2"/>
      <c r="HUM457" s="2"/>
      <c r="HUP457" s="2"/>
      <c r="HUQ457" s="2"/>
      <c r="HUT457" s="2"/>
      <c r="HUU457" s="2"/>
      <c r="HUX457" s="2"/>
      <c r="HUY457" s="2"/>
      <c r="HVB457" s="2"/>
      <c r="HVC457" s="2"/>
      <c r="HVF457" s="2"/>
      <c r="HVG457" s="2"/>
      <c r="HVJ457" s="2"/>
      <c r="HVK457" s="2"/>
      <c r="HVN457" s="2"/>
      <c r="HVO457" s="2"/>
      <c r="HVR457" s="2"/>
      <c r="HVS457" s="2"/>
      <c r="HVV457" s="2"/>
      <c r="HVW457" s="2"/>
      <c r="HVZ457" s="2"/>
      <c r="HWA457" s="2"/>
      <c r="HWD457" s="2"/>
      <c r="HWE457" s="2"/>
      <c r="HWH457" s="2"/>
      <c r="HWI457" s="2"/>
      <c r="HWL457" s="2"/>
      <c r="HWM457" s="2"/>
      <c r="HWP457" s="2"/>
      <c r="HWQ457" s="2"/>
      <c r="HWT457" s="2"/>
      <c r="HWU457" s="2"/>
      <c r="HWX457" s="2"/>
      <c r="HWY457" s="2"/>
      <c r="HXB457" s="2"/>
      <c r="HXC457" s="2"/>
      <c r="HXF457" s="2"/>
      <c r="HXG457" s="2"/>
      <c r="HXJ457" s="2"/>
      <c r="HXK457" s="2"/>
      <c r="HXN457" s="2"/>
      <c r="HXO457" s="2"/>
      <c r="HXR457" s="2"/>
      <c r="HXS457" s="2"/>
      <c r="HXV457" s="2"/>
      <c r="HXW457" s="2"/>
      <c r="HXZ457" s="2"/>
      <c r="HYA457" s="2"/>
      <c r="HYD457" s="2"/>
      <c r="HYE457" s="2"/>
      <c r="HYH457" s="2"/>
      <c r="HYI457" s="2"/>
      <c r="HYL457" s="2"/>
      <c r="HYM457" s="2"/>
      <c r="HYP457" s="2"/>
      <c r="HYQ457" s="2"/>
      <c r="HYT457" s="2"/>
      <c r="HYU457" s="2"/>
      <c r="HYX457" s="2"/>
      <c r="HYY457" s="2"/>
      <c r="HZB457" s="2"/>
      <c r="HZC457" s="2"/>
      <c r="HZF457" s="2"/>
      <c r="HZG457" s="2"/>
      <c r="HZJ457" s="2"/>
      <c r="HZK457" s="2"/>
      <c r="HZN457" s="2"/>
      <c r="HZO457" s="2"/>
      <c r="HZR457" s="2"/>
      <c r="HZS457" s="2"/>
      <c r="HZV457" s="2"/>
      <c r="HZW457" s="2"/>
      <c r="HZZ457" s="2"/>
      <c r="IAA457" s="2"/>
      <c r="IAD457" s="2"/>
      <c r="IAE457" s="2"/>
      <c r="IAH457" s="2"/>
      <c r="IAI457" s="2"/>
      <c r="IAL457" s="2"/>
      <c r="IAM457" s="2"/>
      <c r="IAP457" s="2"/>
      <c r="IAQ457" s="2"/>
      <c r="IAT457" s="2"/>
      <c r="IAU457" s="2"/>
      <c r="IAX457" s="2"/>
      <c r="IAY457" s="2"/>
      <c r="IBB457" s="2"/>
      <c r="IBC457" s="2"/>
      <c r="IBF457" s="2"/>
      <c r="IBG457" s="2"/>
      <c r="IBJ457" s="2"/>
      <c r="IBK457" s="2"/>
      <c r="IBN457" s="2"/>
      <c r="IBO457" s="2"/>
      <c r="IBR457" s="2"/>
      <c r="IBS457" s="2"/>
      <c r="IBV457" s="2"/>
      <c r="IBW457" s="2"/>
      <c r="IBZ457" s="2"/>
      <c r="ICA457" s="2"/>
      <c r="ICD457" s="2"/>
      <c r="ICE457" s="2"/>
      <c r="ICH457" s="2"/>
      <c r="ICI457" s="2"/>
      <c r="ICL457" s="2"/>
      <c r="ICM457" s="2"/>
      <c r="ICP457" s="2"/>
      <c r="ICQ457" s="2"/>
      <c r="ICT457" s="2"/>
      <c r="ICU457" s="2"/>
      <c r="ICX457" s="2"/>
      <c r="ICY457" s="2"/>
      <c r="IDB457" s="2"/>
      <c r="IDC457" s="2"/>
      <c r="IDF457" s="2"/>
      <c r="IDG457" s="2"/>
      <c r="IDJ457" s="2"/>
      <c r="IDK457" s="2"/>
      <c r="IDN457" s="2"/>
      <c r="IDO457" s="2"/>
      <c r="IDR457" s="2"/>
      <c r="IDS457" s="2"/>
      <c r="IDV457" s="2"/>
      <c r="IDW457" s="2"/>
      <c r="IDZ457" s="2"/>
      <c r="IEA457" s="2"/>
      <c r="IED457" s="2"/>
      <c r="IEE457" s="2"/>
      <c r="IEH457" s="2"/>
      <c r="IEI457" s="2"/>
      <c r="IEL457" s="2"/>
      <c r="IEM457" s="2"/>
      <c r="IEP457" s="2"/>
      <c r="IEQ457" s="2"/>
      <c r="IET457" s="2"/>
      <c r="IEU457" s="2"/>
      <c r="IEX457" s="2"/>
      <c r="IEY457" s="2"/>
      <c r="IFB457" s="2"/>
      <c r="IFC457" s="2"/>
      <c r="IFF457" s="2"/>
      <c r="IFG457" s="2"/>
      <c r="IFJ457" s="2"/>
      <c r="IFK457" s="2"/>
      <c r="IFN457" s="2"/>
      <c r="IFO457" s="2"/>
      <c r="IFR457" s="2"/>
      <c r="IFS457" s="2"/>
      <c r="IFV457" s="2"/>
      <c r="IFW457" s="2"/>
      <c r="IFZ457" s="2"/>
      <c r="IGA457" s="2"/>
      <c r="IGD457" s="2"/>
      <c r="IGE457" s="2"/>
      <c r="IGH457" s="2"/>
      <c r="IGI457" s="2"/>
      <c r="IGL457" s="2"/>
      <c r="IGM457" s="2"/>
      <c r="IGP457" s="2"/>
      <c r="IGQ457" s="2"/>
      <c r="IGT457" s="2"/>
      <c r="IGU457" s="2"/>
      <c r="IGX457" s="2"/>
      <c r="IGY457" s="2"/>
      <c r="IHB457" s="2"/>
      <c r="IHC457" s="2"/>
      <c r="IHF457" s="2"/>
      <c r="IHG457" s="2"/>
      <c r="IHJ457" s="2"/>
      <c r="IHK457" s="2"/>
      <c r="IHN457" s="2"/>
      <c r="IHO457" s="2"/>
      <c r="IHR457" s="2"/>
      <c r="IHS457" s="2"/>
      <c r="IHV457" s="2"/>
      <c r="IHW457" s="2"/>
      <c r="IHZ457" s="2"/>
      <c r="IIA457" s="2"/>
      <c r="IID457" s="2"/>
      <c r="IIE457" s="2"/>
      <c r="IIH457" s="2"/>
      <c r="III457" s="2"/>
      <c r="IIL457" s="2"/>
      <c r="IIM457" s="2"/>
      <c r="IIP457" s="2"/>
      <c r="IIQ457" s="2"/>
      <c r="IIT457" s="2"/>
      <c r="IIU457" s="2"/>
      <c r="IIX457" s="2"/>
      <c r="IIY457" s="2"/>
      <c r="IJB457" s="2"/>
      <c r="IJC457" s="2"/>
      <c r="IJF457" s="2"/>
      <c r="IJG457" s="2"/>
      <c r="IJJ457" s="2"/>
      <c r="IJK457" s="2"/>
      <c r="IJN457" s="2"/>
      <c r="IJO457" s="2"/>
      <c r="IJR457" s="2"/>
      <c r="IJS457" s="2"/>
      <c r="IJV457" s="2"/>
      <c r="IJW457" s="2"/>
      <c r="IJZ457" s="2"/>
      <c r="IKA457" s="2"/>
      <c r="IKD457" s="2"/>
      <c r="IKE457" s="2"/>
      <c r="IKH457" s="2"/>
      <c r="IKI457" s="2"/>
      <c r="IKL457" s="2"/>
      <c r="IKM457" s="2"/>
      <c r="IKP457" s="2"/>
      <c r="IKQ457" s="2"/>
      <c r="IKT457" s="2"/>
      <c r="IKU457" s="2"/>
      <c r="IKX457" s="2"/>
      <c r="IKY457" s="2"/>
      <c r="ILB457" s="2"/>
      <c r="ILC457" s="2"/>
      <c r="ILF457" s="2"/>
      <c r="ILG457" s="2"/>
      <c r="ILJ457" s="2"/>
      <c r="ILK457" s="2"/>
      <c r="ILN457" s="2"/>
      <c r="ILO457" s="2"/>
      <c r="ILR457" s="2"/>
      <c r="ILS457" s="2"/>
      <c r="ILV457" s="2"/>
      <c r="ILW457" s="2"/>
      <c r="ILZ457" s="2"/>
      <c r="IMA457" s="2"/>
      <c r="IMD457" s="2"/>
      <c r="IME457" s="2"/>
      <c r="IMH457" s="2"/>
      <c r="IMI457" s="2"/>
      <c r="IML457" s="2"/>
      <c r="IMM457" s="2"/>
      <c r="IMP457" s="2"/>
      <c r="IMQ457" s="2"/>
      <c r="IMT457" s="2"/>
      <c r="IMU457" s="2"/>
      <c r="IMX457" s="2"/>
      <c r="IMY457" s="2"/>
      <c r="INB457" s="2"/>
      <c r="INC457" s="2"/>
      <c r="INF457" s="2"/>
      <c r="ING457" s="2"/>
      <c r="INJ457" s="2"/>
      <c r="INK457" s="2"/>
      <c r="INN457" s="2"/>
      <c r="INO457" s="2"/>
      <c r="INR457" s="2"/>
      <c r="INS457" s="2"/>
      <c r="INV457" s="2"/>
      <c r="INW457" s="2"/>
      <c r="INZ457" s="2"/>
      <c r="IOA457" s="2"/>
      <c r="IOD457" s="2"/>
      <c r="IOE457" s="2"/>
      <c r="IOH457" s="2"/>
      <c r="IOI457" s="2"/>
      <c r="IOL457" s="2"/>
      <c r="IOM457" s="2"/>
      <c r="IOP457" s="2"/>
      <c r="IOQ457" s="2"/>
      <c r="IOT457" s="2"/>
      <c r="IOU457" s="2"/>
      <c r="IOX457" s="2"/>
      <c r="IOY457" s="2"/>
      <c r="IPB457" s="2"/>
      <c r="IPC457" s="2"/>
      <c r="IPF457" s="2"/>
      <c r="IPG457" s="2"/>
      <c r="IPJ457" s="2"/>
      <c r="IPK457" s="2"/>
      <c r="IPN457" s="2"/>
      <c r="IPO457" s="2"/>
      <c r="IPR457" s="2"/>
      <c r="IPS457" s="2"/>
      <c r="IPV457" s="2"/>
      <c r="IPW457" s="2"/>
      <c r="IPZ457" s="2"/>
      <c r="IQA457" s="2"/>
      <c r="IQD457" s="2"/>
      <c r="IQE457" s="2"/>
      <c r="IQH457" s="2"/>
      <c r="IQI457" s="2"/>
      <c r="IQL457" s="2"/>
      <c r="IQM457" s="2"/>
      <c r="IQP457" s="2"/>
      <c r="IQQ457" s="2"/>
      <c r="IQT457" s="2"/>
      <c r="IQU457" s="2"/>
      <c r="IQX457" s="2"/>
      <c r="IQY457" s="2"/>
      <c r="IRB457" s="2"/>
      <c r="IRC457" s="2"/>
      <c r="IRF457" s="2"/>
      <c r="IRG457" s="2"/>
      <c r="IRJ457" s="2"/>
      <c r="IRK457" s="2"/>
      <c r="IRN457" s="2"/>
      <c r="IRO457" s="2"/>
      <c r="IRR457" s="2"/>
      <c r="IRS457" s="2"/>
      <c r="IRV457" s="2"/>
      <c r="IRW457" s="2"/>
      <c r="IRZ457" s="2"/>
      <c r="ISA457" s="2"/>
      <c r="ISD457" s="2"/>
      <c r="ISE457" s="2"/>
      <c r="ISH457" s="2"/>
      <c r="ISI457" s="2"/>
      <c r="ISL457" s="2"/>
      <c r="ISM457" s="2"/>
      <c r="ISP457" s="2"/>
      <c r="ISQ457" s="2"/>
      <c r="IST457" s="2"/>
      <c r="ISU457" s="2"/>
      <c r="ISX457" s="2"/>
      <c r="ISY457" s="2"/>
      <c r="ITB457" s="2"/>
      <c r="ITC457" s="2"/>
      <c r="ITF457" s="2"/>
      <c r="ITG457" s="2"/>
      <c r="ITJ457" s="2"/>
      <c r="ITK457" s="2"/>
      <c r="ITN457" s="2"/>
      <c r="ITO457" s="2"/>
      <c r="ITR457" s="2"/>
      <c r="ITS457" s="2"/>
      <c r="ITV457" s="2"/>
      <c r="ITW457" s="2"/>
      <c r="ITZ457" s="2"/>
      <c r="IUA457" s="2"/>
      <c r="IUD457" s="2"/>
      <c r="IUE457" s="2"/>
      <c r="IUH457" s="2"/>
      <c r="IUI457" s="2"/>
      <c r="IUL457" s="2"/>
      <c r="IUM457" s="2"/>
      <c r="IUP457" s="2"/>
      <c r="IUQ457" s="2"/>
      <c r="IUT457" s="2"/>
      <c r="IUU457" s="2"/>
      <c r="IUX457" s="2"/>
      <c r="IUY457" s="2"/>
      <c r="IVB457" s="2"/>
      <c r="IVC457" s="2"/>
      <c r="IVF457" s="2"/>
      <c r="IVG457" s="2"/>
      <c r="IVJ457" s="2"/>
      <c r="IVK457" s="2"/>
      <c r="IVN457" s="2"/>
      <c r="IVO457" s="2"/>
      <c r="IVR457" s="2"/>
      <c r="IVS457" s="2"/>
      <c r="IVV457" s="2"/>
      <c r="IVW457" s="2"/>
      <c r="IVZ457" s="2"/>
      <c r="IWA457" s="2"/>
      <c r="IWD457" s="2"/>
      <c r="IWE457" s="2"/>
      <c r="IWH457" s="2"/>
      <c r="IWI457" s="2"/>
      <c r="IWL457" s="2"/>
      <c r="IWM457" s="2"/>
      <c r="IWP457" s="2"/>
      <c r="IWQ457" s="2"/>
      <c r="IWT457" s="2"/>
      <c r="IWU457" s="2"/>
      <c r="IWX457" s="2"/>
      <c r="IWY457" s="2"/>
      <c r="IXB457" s="2"/>
      <c r="IXC457" s="2"/>
      <c r="IXF457" s="2"/>
      <c r="IXG457" s="2"/>
      <c r="IXJ457" s="2"/>
      <c r="IXK457" s="2"/>
      <c r="IXN457" s="2"/>
      <c r="IXO457" s="2"/>
      <c r="IXR457" s="2"/>
      <c r="IXS457" s="2"/>
      <c r="IXV457" s="2"/>
      <c r="IXW457" s="2"/>
      <c r="IXZ457" s="2"/>
      <c r="IYA457" s="2"/>
      <c r="IYD457" s="2"/>
      <c r="IYE457" s="2"/>
      <c r="IYH457" s="2"/>
      <c r="IYI457" s="2"/>
      <c r="IYL457" s="2"/>
      <c r="IYM457" s="2"/>
      <c r="IYP457" s="2"/>
      <c r="IYQ457" s="2"/>
      <c r="IYT457" s="2"/>
      <c r="IYU457" s="2"/>
      <c r="IYX457" s="2"/>
      <c r="IYY457" s="2"/>
      <c r="IZB457" s="2"/>
      <c r="IZC457" s="2"/>
      <c r="IZF457" s="2"/>
      <c r="IZG457" s="2"/>
      <c r="IZJ457" s="2"/>
      <c r="IZK457" s="2"/>
      <c r="IZN457" s="2"/>
      <c r="IZO457" s="2"/>
      <c r="IZR457" s="2"/>
      <c r="IZS457" s="2"/>
      <c r="IZV457" s="2"/>
      <c r="IZW457" s="2"/>
      <c r="IZZ457" s="2"/>
      <c r="JAA457" s="2"/>
      <c r="JAD457" s="2"/>
      <c r="JAE457" s="2"/>
      <c r="JAH457" s="2"/>
      <c r="JAI457" s="2"/>
      <c r="JAL457" s="2"/>
      <c r="JAM457" s="2"/>
      <c r="JAP457" s="2"/>
      <c r="JAQ457" s="2"/>
      <c r="JAT457" s="2"/>
      <c r="JAU457" s="2"/>
      <c r="JAX457" s="2"/>
      <c r="JAY457" s="2"/>
      <c r="JBB457" s="2"/>
      <c r="JBC457" s="2"/>
      <c r="JBF457" s="2"/>
      <c r="JBG457" s="2"/>
      <c r="JBJ457" s="2"/>
      <c r="JBK457" s="2"/>
      <c r="JBN457" s="2"/>
      <c r="JBO457" s="2"/>
      <c r="JBR457" s="2"/>
      <c r="JBS457" s="2"/>
      <c r="JBV457" s="2"/>
      <c r="JBW457" s="2"/>
      <c r="JBZ457" s="2"/>
      <c r="JCA457" s="2"/>
      <c r="JCD457" s="2"/>
      <c r="JCE457" s="2"/>
      <c r="JCH457" s="2"/>
      <c r="JCI457" s="2"/>
      <c r="JCL457" s="2"/>
      <c r="JCM457" s="2"/>
      <c r="JCP457" s="2"/>
      <c r="JCQ457" s="2"/>
      <c r="JCT457" s="2"/>
      <c r="JCU457" s="2"/>
      <c r="JCX457" s="2"/>
      <c r="JCY457" s="2"/>
      <c r="JDB457" s="2"/>
      <c r="JDC457" s="2"/>
      <c r="JDF457" s="2"/>
      <c r="JDG457" s="2"/>
      <c r="JDJ457" s="2"/>
      <c r="JDK457" s="2"/>
      <c r="JDN457" s="2"/>
      <c r="JDO457" s="2"/>
      <c r="JDR457" s="2"/>
      <c r="JDS457" s="2"/>
      <c r="JDV457" s="2"/>
      <c r="JDW457" s="2"/>
      <c r="JDZ457" s="2"/>
      <c r="JEA457" s="2"/>
      <c r="JED457" s="2"/>
      <c r="JEE457" s="2"/>
      <c r="JEH457" s="2"/>
      <c r="JEI457" s="2"/>
      <c r="JEL457" s="2"/>
      <c r="JEM457" s="2"/>
      <c r="JEP457" s="2"/>
      <c r="JEQ457" s="2"/>
      <c r="JET457" s="2"/>
      <c r="JEU457" s="2"/>
      <c r="JEX457" s="2"/>
      <c r="JEY457" s="2"/>
      <c r="JFB457" s="2"/>
      <c r="JFC457" s="2"/>
      <c r="JFF457" s="2"/>
      <c r="JFG457" s="2"/>
      <c r="JFJ457" s="2"/>
      <c r="JFK457" s="2"/>
      <c r="JFN457" s="2"/>
      <c r="JFO457" s="2"/>
      <c r="JFR457" s="2"/>
      <c r="JFS457" s="2"/>
      <c r="JFV457" s="2"/>
      <c r="JFW457" s="2"/>
      <c r="JFZ457" s="2"/>
      <c r="JGA457" s="2"/>
      <c r="JGD457" s="2"/>
      <c r="JGE457" s="2"/>
      <c r="JGH457" s="2"/>
      <c r="JGI457" s="2"/>
      <c r="JGL457" s="2"/>
      <c r="JGM457" s="2"/>
      <c r="JGP457" s="2"/>
      <c r="JGQ457" s="2"/>
      <c r="JGT457" s="2"/>
      <c r="JGU457" s="2"/>
      <c r="JGX457" s="2"/>
      <c r="JGY457" s="2"/>
      <c r="JHB457" s="2"/>
      <c r="JHC457" s="2"/>
      <c r="JHF457" s="2"/>
      <c r="JHG457" s="2"/>
      <c r="JHJ457" s="2"/>
      <c r="JHK457" s="2"/>
      <c r="JHN457" s="2"/>
      <c r="JHO457" s="2"/>
      <c r="JHR457" s="2"/>
      <c r="JHS457" s="2"/>
      <c r="JHV457" s="2"/>
      <c r="JHW457" s="2"/>
      <c r="JHZ457" s="2"/>
      <c r="JIA457" s="2"/>
      <c r="JID457" s="2"/>
      <c r="JIE457" s="2"/>
      <c r="JIH457" s="2"/>
      <c r="JII457" s="2"/>
      <c r="JIL457" s="2"/>
      <c r="JIM457" s="2"/>
      <c r="JIP457" s="2"/>
      <c r="JIQ457" s="2"/>
      <c r="JIT457" s="2"/>
      <c r="JIU457" s="2"/>
      <c r="JIX457" s="2"/>
      <c r="JIY457" s="2"/>
      <c r="JJB457" s="2"/>
      <c r="JJC457" s="2"/>
      <c r="JJF457" s="2"/>
      <c r="JJG457" s="2"/>
      <c r="JJJ457" s="2"/>
      <c r="JJK457" s="2"/>
      <c r="JJN457" s="2"/>
      <c r="JJO457" s="2"/>
      <c r="JJR457" s="2"/>
      <c r="JJS457" s="2"/>
      <c r="JJV457" s="2"/>
      <c r="JJW457" s="2"/>
      <c r="JJZ457" s="2"/>
      <c r="JKA457" s="2"/>
      <c r="JKD457" s="2"/>
      <c r="JKE457" s="2"/>
      <c r="JKH457" s="2"/>
      <c r="JKI457" s="2"/>
      <c r="JKL457" s="2"/>
      <c r="JKM457" s="2"/>
      <c r="JKP457" s="2"/>
      <c r="JKQ457" s="2"/>
      <c r="JKT457" s="2"/>
      <c r="JKU457" s="2"/>
      <c r="JKX457" s="2"/>
      <c r="JKY457" s="2"/>
      <c r="JLB457" s="2"/>
      <c r="JLC457" s="2"/>
      <c r="JLF457" s="2"/>
      <c r="JLG457" s="2"/>
      <c r="JLJ457" s="2"/>
      <c r="JLK457" s="2"/>
      <c r="JLN457" s="2"/>
      <c r="JLO457" s="2"/>
      <c r="JLR457" s="2"/>
      <c r="JLS457" s="2"/>
      <c r="JLV457" s="2"/>
      <c r="JLW457" s="2"/>
      <c r="JLZ457" s="2"/>
      <c r="JMA457" s="2"/>
      <c r="JMD457" s="2"/>
      <c r="JME457" s="2"/>
      <c r="JMH457" s="2"/>
      <c r="JMI457" s="2"/>
      <c r="JML457" s="2"/>
      <c r="JMM457" s="2"/>
      <c r="JMP457" s="2"/>
      <c r="JMQ457" s="2"/>
      <c r="JMT457" s="2"/>
      <c r="JMU457" s="2"/>
      <c r="JMX457" s="2"/>
      <c r="JMY457" s="2"/>
      <c r="JNB457" s="2"/>
      <c r="JNC457" s="2"/>
      <c r="JNF457" s="2"/>
      <c r="JNG457" s="2"/>
      <c r="JNJ457" s="2"/>
      <c r="JNK457" s="2"/>
      <c r="JNN457" s="2"/>
      <c r="JNO457" s="2"/>
      <c r="JNR457" s="2"/>
      <c r="JNS457" s="2"/>
      <c r="JNV457" s="2"/>
      <c r="JNW457" s="2"/>
      <c r="JNZ457" s="2"/>
      <c r="JOA457" s="2"/>
      <c r="JOD457" s="2"/>
      <c r="JOE457" s="2"/>
      <c r="JOH457" s="2"/>
      <c r="JOI457" s="2"/>
      <c r="JOL457" s="2"/>
      <c r="JOM457" s="2"/>
      <c r="JOP457" s="2"/>
      <c r="JOQ457" s="2"/>
      <c r="JOT457" s="2"/>
      <c r="JOU457" s="2"/>
      <c r="JOX457" s="2"/>
      <c r="JOY457" s="2"/>
      <c r="JPB457" s="2"/>
      <c r="JPC457" s="2"/>
      <c r="JPF457" s="2"/>
      <c r="JPG457" s="2"/>
      <c r="JPJ457" s="2"/>
      <c r="JPK457" s="2"/>
      <c r="JPN457" s="2"/>
      <c r="JPO457" s="2"/>
      <c r="JPR457" s="2"/>
      <c r="JPS457" s="2"/>
      <c r="JPV457" s="2"/>
      <c r="JPW457" s="2"/>
      <c r="JPZ457" s="2"/>
      <c r="JQA457" s="2"/>
      <c r="JQD457" s="2"/>
      <c r="JQE457" s="2"/>
      <c r="JQH457" s="2"/>
      <c r="JQI457" s="2"/>
      <c r="JQL457" s="2"/>
      <c r="JQM457" s="2"/>
      <c r="JQP457" s="2"/>
      <c r="JQQ457" s="2"/>
      <c r="JQT457" s="2"/>
      <c r="JQU457" s="2"/>
      <c r="JQX457" s="2"/>
      <c r="JQY457" s="2"/>
      <c r="JRB457" s="2"/>
      <c r="JRC457" s="2"/>
      <c r="JRF457" s="2"/>
      <c r="JRG457" s="2"/>
      <c r="JRJ457" s="2"/>
      <c r="JRK457" s="2"/>
      <c r="JRN457" s="2"/>
      <c r="JRO457" s="2"/>
      <c r="JRR457" s="2"/>
      <c r="JRS457" s="2"/>
      <c r="JRV457" s="2"/>
      <c r="JRW457" s="2"/>
      <c r="JRZ457" s="2"/>
      <c r="JSA457" s="2"/>
      <c r="JSD457" s="2"/>
      <c r="JSE457" s="2"/>
      <c r="JSH457" s="2"/>
      <c r="JSI457" s="2"/>
      <c r="JSL457" s="2"/>
      <c r="JSM457" s="2"/>
      <c r="JSP457" s="2"/>
      <c r="JSQ457" s="2"/>
      <c r="JST457" s="2"/>
      <c r="JSU457" s="2"/>
      <c r="JSX457" s="2"/>
      <c r="JSY457" s="2"/>
      <c r="JTB457" s="2"/>
      <c r="JTC457" s="2"/>
      <c r="JTF457" s="2"/>
      <c r="JTG457" s="2"/>
      <c r="JTJ457" s="2"/>
      <c r="JTK457" s="2"/>
      <c r="JTN457" s="2"/>
      <c r="JTO457" s="2"/>
      <c r="JTR457" s="2"/>
      <c r="JTS457" s="2"/>
      <c r="JTV457" s="2"/>
      <c r="JTW457" s="2"/>
      <c r="JTZ457" s="2"/>
      <c r="JUA457" s="2"/>
      <c r="JUD457" s="2"/>
      <c r="JUE457" s="2"/>
      <c r="JUH457" s="2"/>
      <c r="JUI457" s="2"/>
      <c r="JUL457" s="2"/>
      <c r="JUM457" s="2"/>
      <c r="JUP457" s="2"/>
      <c r="JUQ457" s="2"/>
      <c r="JUT457" s="2"/>
      <c r="JUU457" s="2"/>
      <c r="JUX457" s="2"/>
      <c r="JUY457" s="2"/>
      <c r="JVB457" s="2"/>
      <c r="JVC457" s="2"/>
      <c r="JVF457" s="2"/>
      <c r="JVG457" s="2"/>
      <c r="JVJ457" s="2"/>
      <c r="JVK457" s="2"/>
      <c r="JVN457" s="2"/>
      <c r="JVO457" s="2"/>
      <c r="JVR457" s="2"/>
      <c r="JVS457" s="2"/>
      <c r="JVV457" s="2"/>
      <c r="JVW457" s="2"/>
      <c r="JVZ457" s="2"/>
      <c r="JWA457" s="2"/>
      <c r="JWD457" s="2"/>
      <c r="JWE457" s="2"/>
      <c r="JWH457" s="2"/>
      <c r="JWI457" s="2"/>
      <c r="JWL457" s="2"/>
      <c r="JWM457" s="2"/>
      <c r="JWP457" s="2"/>
      <c r="JWQ457" s="2"/>
      <c r="JWT457" s="2"/>
      <c r="JWU457" s="2"/>
      <c r="JWX457" s="2"/>
      <c r="JWY457" s="2"/>
      <c r="JXB457" s="2"/>
      <c r="JXC457" s="2"/>
      <c r="JXF457" s="2"/>
      <c r="JXG457" s="2"/>
      <c r="JXJ457" s="2"/>
      <c r="JXK457" s="2"/>
      <c r="JXN457" s="2"/>
      <c r="JXO457" s="2"/>
      <c r="JXR457" s="2"/>
      <c r="JXS457" s="2"/>
      <c r="JXV457" s="2"/>
      <c r="JXW457" s="2"/>
      <c r="JXZ457" s="2"/>
      <c r="JYA457" s="2"/>
      <c r="JYD457" s="2"/>
      <c r="JYE457" s="2"/>
      <c r="JYH457" s="2"/>
      <c r="JYI457" s="2"/>
      <c r="JYL457" s="2"/>
      <c r="JYM457" s="2"/>
      <c r="JYP457" s="2"/>
      <c r="JYQ457" s="2"/>
      <c r="JYT457" s="2"/>
      <c r="JYU457" s="2"/>
      <c r="JYX457" s="2"/>
      <c r="JYY457" s="2"/>
      <c r="JZB457" s="2"/>
      <c r="JZC457" s="2"/>
      <c r="JZF457" s="2"/>
      <c r="JZG457" s="2"/>
      <c r="JZJ457" s="2"/>
      <c r="JZK457" s="2"/>
      <c r="JZN457" s="2"/>
      <c r="JZO457" s="2"/>
      <c r="JZR457" s="2"/>
      <c r="JZS457" s="2"/>
      <c r="JZV457" s="2"/>
      <c r="JZW457" s="2"/>
      <c r="JZZ457" s="2"/>
      <c r="KAA457" s="2"/>
      <c r="KAD457" s="2"/>
      <c r="KAE457" s="2"/>
      <c r="KAH457" s="2"/>
      <c r="KAI457" s="2"/>
      <c r="KAL457" s="2"/>
      <c r="KAM457" s="2"/>
      <c r="KAP457" s="2"/>
      <c r="KAQ457" s="2"/>
      <c r="KAT457" s="2"/>
      <c r="KAU457" s="2"/>
      <c r="KAX457" s="2"/>
      <c r="KAY457" s="2"/>
      <c r="KBB457" s="2"/>
      <c r="KBC457" s="2"/>
      <c r="KBF457" s="2"/>
      <c r="KBG457" s="2"/>
      <c r="KBJ457" s="2"/>
      <c r="KBK457" s="2"/>
      <c r="KBN457" s="2"/>
      <c r="KBO457" s="2"/>
      <c r="KBR457" s="2"/>
      <c r="KBS457" s="2"/>
      <c r="KBV457" s="2"/>
      <c r="KBW457" s="2"/>
      <c r="KBZ457" s="2"/>
      <c r="KCA457" s="2"/>
      <c r="KCD457" s="2"/>
      <c r="KCE457" s="2"/>
      <c r="KCH457" s="2"/>
      <c r="KCI457" s="2"/>
      <c r="KCL457" s="2"/>
      <c r="KCM457" s="2"/>
      <c r="KCP457" s="2"/>
      <c r="KCQ457" s="2"/>
      <c r="KCT457" s="2"/>
      <c r="KCU457" s="2"/>
      <c r="KCX457" s="2"/>
      <c r="KCY457" s="2"/>
      <c r="KDB457" s="2"/>
      <c r="KDC457" s="2"/>
      <c r="KDF457" s="2"/>
      <c r="KDG457" s="2"/>
      <c r="KDJ457" s="2"/>
      <c r="KDK457" s="2"/>
      <c r="KDN457" s="2"/>
      <c r="KDO457" s="2"/>
      <c r="KDR457" s="2"/>
      <c r="KDS457" s="2"/>
      <c r="KDV457" s="2"/>
      <c r="KDW457" s="2"/>
      <c r="KDZ457" s="2"/>
      <c r="KEA457" s="2"/>
      <c r="KED457" s="2"/>
      <c r="KEE457" s="2"/>
      <c r="KEH457" s="2"/>
      <c r="KEI457" s="2"/>
      <c r="KEL457" s="2"/>
      <c r="KEM457" s="2"/>
      <c r="KEP457" s="2"/>
      <c r="KEQ457" s="2"/>
      <c r="KET457" s="2"/>
      <c r="KEU457" s="2"/>
      <c r="KEX457" s="2"/>
      <c r="KEY457" s="2"/>
      <c r="KFB457" s="2"/>
      <c r="KFC457" s="2"/>
      <c r="KFF457" s="2"/>
      <c r="KFG457" s="2"/>
      <c r="KFJ457" s="2"/>
      <c r="KFK457" s="2"/>
      <c r="KFN457" s="2"/>
      <c r="KFO457" s="2"/>
      <c r="KFR457" s="2"/>
      <c r="KFS457" s="2"/>
      <c r="KFV457" s="2"/>
      <c r="KFW457" s="2"/>
      <c r="KFZ457" s="2"/>
      <c r="KGA457" s="2"/>
      <c r="KGD457" s="2"/>
      <c r="KGE457" s="2"/>
      <c r="KGH457" s="2"/>
      <c r="KGI457" s="2"/>
      <c r="KGL457" s="2"/>
      <c r="KGM457" s="2"/>
      <c r="KGP457" s="2"/>
      <c r="KGQ457" s="2"/>
      <c r="KGT457" s="2"/>
      <c r="KGU457" s="2"/>
      <c r="KGX457" s="2"/>
      <c r="KGY457" s="2"/>
      <c r="KHB457" s="2"/>
      <c r="KHC457" s="2"/>
      <c r="KHF457" s="2"/>
      <c r="KHG457" s="2"/>
      <c r="KHJ457" s="2"/>
      <c r="KHK457" s="2"/>
      <c r="KHN457" s="2"/>
      <c r="KHO457" s="2"/>
      <c r="KHR457" s="2"/>
      <c r="KHS457" s="2"/>
      <c r="KHV457" s="2"/>
      <c r="KHW457" s="2"/>
      <c r="KHZ457" s="2"/>
      <c r="KIA457" s="2"/>
      <c r="KID457" s="2"/>
      <c r="KIE457" s="2"/>
      <c r="KIH457" s="2"/>
      <c r="KII457" s="2"/>
      <c r="KIL457" s="2"/>
      <c r="KIM457" s="2"/>
      <c r="KIP457" s="2"/>
      <c r="KIQ457" s="2"/>
      <c r="KIT457" s="2"/>
      <c r="KIU457" s="2"/>
      <c r="KIX457" s="2"/>
      <c r="KIY457" s="2"/>
      <c r="KJB457" s="2"/>
      <c r="KJC457" s="2"/>
      <c r="KJF457" s="2"/>
      <c r="KJG457" s="2"/>
      <c r="KJJ457" s="2"/>
      <c r="KJK457" s="2"/>
      <c r="KJN457" s="2"/>
      <c r="KJO457" s="2"/>
      <c r="KJR457" s="2"/>
      <c r="KJS457" s="2"/>
      <c r="KJV457" s="2"/>
      <c r="KJW457" s="2"/>
      <c r="KJZ457" s="2"/>
      <c r="KKA457" s="2"/>
      <c r="KKD457" s="2"/>
      <c r="KKE457" s="2"/>
      <c r="KKH457" s="2"/>
      <c r="KKI457" s="2"/>
      <c r="KKL457" s="2"/>
      <c r="KKM457" s="2"/>
      <c r="KKP457" s="2"/>
      <c r="KKQ457" s="2"/>
      <c r="KKT457" s="2"/>
      <c r="KKU457" s="2"/>
      <c r="KKX457" s="2"/>
      <c r="KKY457" s="2"/>
      <c r="KLB457" s="2"/>
      <c r="KLC457" s="2"/>
      <c r="KLF457" s="2"/>
      <c r="KLG457" s="2"/>
      <c r="KLJ457" s="2"/>
      <c r="KLK457" s="2"/>
      <c r="KLN457" s="2"/>
      <c r="KLO457" s="2"/>
      <c r="KLR457" s="2"/>
      <c r="KLS457" s="2"/>
      <c r="KLV457" s="2"/>
      <c r="KLW457" s="2"/>
      <c r="KLZ457" s="2"/>
      <c r="KMA457" s="2"/>
      <c r="KMD457" s="2"/>
      <c r="KME457" s="2"/>
      <c r="KMH457" s="2"/>
      <c r="KMI457" s="2"/>
      <c r="KML457" s="2"/>
      <c r="KMM457" s="2"/>
      <c r="KMP457" s="2"/>
      <c r="KMQ457" s="2"/>
      <c r="KMT457" s="2"/>
      <c r="KMU457" s="2"/>
      <c r="KMX457" s="2"/>
      <c r="KMY457" s="2"/>
      <c r="KNB457" s="2"/>
      <c r="KNC457" s="2"/>
      <c r="KNF457" s="2"/>
      <c r="KNG457" s="2"/>
      <c r="KNJ457" s="2"/>
      <c r="KNK457" s="2"/>
      <c r="KNN457" s="2"/>
      <c r="KNO457" s="2"/>
      <c r="KNR457" s="2"/>
      <c r="KNS457" s="2"/>
      <c r="KNV457" s="2"/>
      <c r="KNW457" s="2"/>
      <c r="KNZ457" s="2"/>
      <c r="KOA457" s="2"/>
      <c r="KOD457" s="2"/>
      <c r="KOE457" s="2"/>
      <c r="KOH457" s="2"/>
      <c r="KOI457" s="2"/>
      <c r="KOL457" s="2"/>
      <c r="KOM457" s="2"/>
      <c r="KOP457" s="2"/>
      <c r="KOQ457" s="2"/>
      <c r="KOT457" s="2"/>
      <c r="KOU457" s="2"/>
      <c r="KOX457" s="2"/>
      <c r="KOY457" s="2"/>
      <c r="KPB457" s="2"/>
      <c r="KPC457" s="2"/>
      <c r="KPF457" s="2"/>
      <c r="KPG457" s="2"/>
      <c r="KPJ457" s="2"/>
      <c r="KPK457" s="2"/>
      <c r="KPN457" s="2"/>
      <c r="KPO457" s="2"/>
      <c r="KPR457" s="2"/>
      <c r="KPS457" s="2"/>
      <c r="KPV457" s="2"/>
      <c r="KPW457" s="2"/>
      <c r="KPZ457" s="2"/>
      <c r="KQA457" s="2"/>
      <c r="KQD457" s="2"/>
      <c r="KQE457" s="2"/>
      <c r="KQH457" s="2"/>
      <c r="KQI457" s="2"/>
      <c r="KQL457" s="2"/>
      <c r="KQM457" s="2"/>
      <c r="KQP457" s="2"/>
      <c r="KQQ457" s="2"/>
      <c r="KQT457" s="2"/>
      <c r="KQU457" s="2"/>
      <c r="KQX457" s="2"/>
      <c r="KQY457" s="2"/>
      <c r="KRB457" s="2"/>
      <c r="KRC457" s="2"/>
      <c r="KRF457" s="2"/>
      <c r="KRG457" s="2"/>
      <c r="KRJ457" s="2"/>
      <c r="KRK457" s="2"/>
      <c r="KRN457" s="2"/>
      <c r="KRO457" s="2"/>
      <c r="KRR457" s="2"/>
      <c r="KRS457" s="2"/>
      <c r="KRV457" s="2"/>
      <c r="KRW457" s="2"/>
      <c r="KRZ457" s="2"/>
      <c r="KSA457" s="2"/>
      <c r="KSD457" s="2"/>
      <c r="KSE457" s="2"/>
      <c r="KSH457" s="2"/>
      <c r="KSI457" s="2"/>
      <c r="KSL457" s="2"/>
      <c r="KSM457" s="2"/>
      <c r="KSP457" s="2"/>
      <c r="KSQ457" s="2"/>
      <c r="KST457" s="2"/>
      <c r="KSU457" s="2"/>
      <c r="KSX457" s="2"/>
      <c r="KSY457" s="2"/>
      <c r="KTB457" s="2"/>
      <c r="KTC457" s="2"/>
      <c r="KTF457" s="2"/>
      <c r="KTG457" s="2"/>
      <c r="KTJ457" s="2"/>
      <c r="KTK457" s="2"/>
      <c r="KTN457" s="2"/>
      <c r="KTO457" s="2"/>
      <c r="KTR457" s="2"/>
      <c r="KTS457" s="2"/>
      <c r="KTV457" s="2"/>
      <c r="KTW457" s="2"/>
      <c r="KTZ457" s="2"/>
      <c r="KUA457" s="2"/>
      <c r="KUD457" s="2"/>
      <c r="KUE457" s="2"/>
      <c r="KUH457" s="2"/>
      <c r="KUI457" s="2"/>
      <c r="KUL457" s="2"/>
      <c r="KUM457" s="2"/>
      <c r="KUP457" s="2"/>
      <c r="KUQ457" s="2"/>
      <c r="KUT457" s="2"/>
      <c r="KUU457" s="2"/>
      <c r="KUX457" s="2"/>
      <c r="KUY457" s="2"/>
      <c r="KVB457" s="2"/>
      <c r="KVC457" s="2"/>
      <c r="KVF457" s="2"/>
      <c r="KVG457" s="2"/>
      <c r="KVJ457" s="2"/>
      <c r="KVK457" s="2"/>
      <c r="KVN457" s="2"/>
      <c r="KVO457" s="2"/>
      <c r="KVR457" s="2"/>
      <c r="KVS457" s="2"/>
      <c r="KVV457" s="2"/>
      <c r="KVW457" s="2"/>
      <c r="KVZ457" s="2"/>
      <c r="KWA457" s="2"/>
      <c r="KWD457" s="2"/>
      <c r="KWE457" s="2"/>
      <c r="KWH457" s="2"/>
      <c r="KWI457" s="2"/>
      <c r="KWL457" s="2"/>
      <c r="KWM457" s="2"/>
      <c r="KWP457" s="2"/>
      <c r="KWQ457" s="2"/>
      <c r="KWT457" s="2"/>
      <c r="KWU457" s="2"/>
      <c r="KWX457" s="2"/>
      <c r="KWY457" s="2"/>
      <c r="KXB457" s="2"/>
      <c r="KXC457" s="2"/>
      <c r="KXF457" s="2"/>
      <c r="KXG457" s="2"/>
      <c r="KXJ457" s="2"/>
      <c r="KXK457" s="2"/>
      <c r="KXN457" s="2"/>
      <c r="KXO457" s="2"/>
      <c r="KXR457" s="2"/>
      <c r="KXS457" s="2"/>
      <c r="KXV457" s="2"/>
      <c r="KXW457" s="2"/>
      <c r="KXZ457" s="2"/>
      <c r="KYA457" s="2"/>
      <c r="KYD457" s="2"/>
      <c r="KYE457" s="2"/>
      <c r="KYH457" s="2"/>
      <c r="KYI457" s="2"/>
      <c r="KYL457" s="2"/>
      <c r="KYM457" s="2"/>
      <c r="KYP457" s="2"/>
      <c r="KYQ457" s="2"/>
      <c r="KYT457" s="2"/>
      <c r="KYU457" s="2"/>
      <c r="KYX457" s="2"/>
      <c r="KYY457" s="2"/>
      <c r="KZB457" s="2"/>
      <c r="KZC457" s="2"/>
      <c r="KZF457" s="2"/>
      <c r="KZG457" s="2"/>
      <c r="KZJ457" s="2"/>
      <c r="KZK457" s="2"/>
      <c r="KZN457" s="2"/>
      <c r="KZO457" s="2"/>
      <c r="KZR457" s="2"/>
      <c r="KZS457" s="2"/>
      <c r="KZV457" s="2"/>
      <c r="KZW457" s="2"/>
      <c r="KZZ457" s="2"/>
      <c r="LAA457" s="2"/>
      <c r="LAD457" s="2"/>
      <c r="LAE457" s="2"/>
      <c r="LAH457" s="2"/>
      <c r="LAI457" s="2"/>
      <c r="LAL457" s="2"/>
      <c r="LAM457" s="2"/>
      <c r="LAP457" s="2"/>
      <c r="LAQ457" s="2"/>
      <c r="LAT457" s="2"/>
      <c r="LAU457" s="2"/>
      <c r="LAX457" s="2"/>
      <c r="LAY457" s="2"/>
      <c r="LBB457" s="2"/>
      <c r="LBC457" s="2"/>
      <c r="LBF457" s="2"/>
      <c r="LBG457" s="2"/>
      <c r="LBJ457" s="2"/>
      <c r="LBK457" s="2"/>
      <c r="LBN457" s="2"/>
      <c r="LBO457" s="2"/>
      <c r="LBR457" s="2"/>
      <c r="LBS457" s="2"/>
      <c r="LBV457" s="2"/>
      <c r="LBW457" s="2"/>
      <c r="LBZ457" s="2"/>
      <c r="LCA457" s="2"/>
      <c r="LCD457" s="2"/>
      <c r="LCE457" s="2"/>
      <c r="LCH457" s="2"/>
      <c r="LCI457" s="2"/>
      <c r="LCL457" s="2"/>
      <c r="LCM457" s="2"/>
      <c r="LCP457" s="2"/>
      <c r="LCQ457" s="2"/>
      <c r="LCT457" s="2"/>
      <c r="LCU457" s="2"/>
      <c r="LCX457" s="2"/>
      <c r="LCY457" s="2"/>
      <c r="LDB457" s="2"/>
      <c r="LDC457" s="2"/>
      <c r="LDF457" s="2"/>
      <c r="LDG457" s="2"/>
      <c r="LDJ457" s="2"/>
      <c r="LDK457" s="2"/>
      <c r="LDN457" s="2"/>
      <c r="LDO457" s="2"/>
      <c r="LDR457" s="2"/>
      <c r="LDS457" s="2"/>
      <c r="LDV457" s="2"/>
      <c r="LDW457" s="2"/>
      <c r="LDZ457" s="2"/>
      <c r="LEA457" s="2"/>
      <c r="LED457" s="2"/>
      <c r="LEE457" s="2"/>
      <c r="LEH457" s="2"/>
      <c r="LEI457" s="2"/>
      <c r="LEL457" s="2"/>
      <c r="LEM457" s="2"/>
      <c r="LEP457" s="2"/>
      <c r="LEQ457" s="2"/>
      <c r="LET457" s="2"/>
      <c r="LEU457" s="2"/>
      <c r="LEX457" s="2"/>
      <c r="LEY457" s="2"/>
      <c r="LFB457" s="2"/>
      <c r="LFC457" s="2"/>
      <c r="LFF457" s="2"/>
      <c r="LFG457" s="2"/>
      <c r="LFJ457" s="2"/>
      <c r="LFK457" s="2"/>
      <c r="LFN457" s="2"/>
      <c r="LFO457" s="2"/>
      <c r="LFR457" s="2"/>
      <c r="LFS457" s="2"/>
      <c r="LFV457" s="2"/>
      <c r="LFW457" s="2"/>
      <c r="LFZ457" s="2"/>
      <c r="LGA457" s="2"/>
      <c r="LGD457" s="2"/>
      <c r="LGE457" s="2"/>
      <c r="LGH457" s="2"/>
      <c r="LGI457" s="2"/>
      <c r="LGL457" s="2"/>
      <c r="LGM457" s="2"/>
      <c r="LGP457" s="2"/>
      <c r="LGQ457" s="2"/>
      <c r="LGT457" s="2"/>
      <c r="LGU457" s="2"/>
      <c r="LGX457" s="2"/>
      <c r="LGY457" s="2"/>
      <c r="LHB457" s="2"/>
      <c r="LHC457" s="2"/>
      <c r="LHF457" s="2"/>
      <c r="LHG457" s="2"/>
      <c r="LHJ457" s="2"/>
      <c r="LHK457" s="2"/>
      <c r="LHN457" s="2"/>
      <c r="LHO457" s="2"/>
      <c r="LHR457" s="2"/>
      <c r="LHS457" s="2"/>
      <c r="LHV457" s="2"/>
      <c r="LHW457" s="2"/>
      <c r="LHZ457" s="2"/>
      <c r="LIA457" s="2"/>
      <c r="LID457" s="2"/>
      <c r="LIE457" s="2"/>
      <c r="LIH457" s="2"/>
      <c r="LII457" s="2"/>
      <c r="LIL457" s="2"/>
      <c r="LIM457" s="2"/>
      <c r="LIP457" s="2"/>
      <c r="LIQ457" s="2"/>
      <c r="LIT457" s="2"/>
      <c r="LIU457" s="2"/>
      <c r="LIX457" s="2"/>
      <c r="LIY457" s="2"/>
      <c r="LJB457" s="2"/>
      <c r="LJC457" s="2"/>
      <c r="LJF457" s="2"/>
      <c r="LJG457" s="2"/>
      <c r="LJJ457" s="2"/>
      <c r="LJK457" s="2"/>
      <c r="LJN457" s="2"/>
      <c r="LJO457" s="2"/>
      <c r="LJR457" s="2"/>
      <c r="LJS457" s="2"/>
      <c r="LJV457" s="2"/>
      <c r="LJW457" s="2"/>
      <c r="LJZ457" s="2"/>
      <c r="LKA457" s="2"/>
      <c r="LKD457" s="2"/>
      <c r="LKE457" s="2"/>
      <c r="LKH457" s="2"/>
      <c r="LKI457" s="2"/>
      <c r="LKL457" s="2"/>
      <c r="LKM457" s="2"/>
      <c r="LKP457" s="2"/>
      <c r="LKQ457" s="2"/>
      <c r="LKT457" s="2"/>
      <c r="LKU457" s="2"/>
      <c r="LKX457" s="2"/>
      <c r="LKY457" s="2"/>
      <c r="LLB457" s="2"/>
      <c r="LLC457" s="2"/>
      <c r="LLF457" s="2"/>
      <c r="LLG457" s="2"/>
      <c r="LLJ457" s="2"/>
      <c r="LLK457" s="2"/>
      <c r="LLN457" s="2"/>
      <c r="LLO457" s="2"/>
      <c r="LLR457" s="2"/>
      <c r="LLS457" s="2"/>
      <c r="LLV457" s="2"/>
      <c r="LLW457" s="2"/>
      <c r="LLZ457" s="2"/>
      <c r="LMA457" s="2"/>
      <c r="LMD457" s="2"/>
      <c r="LME457" s="2"/>
      <c r="LMH457" s="2"/>
      <c r="LMI457" s="2"/>
      <c r="LML457" s="2"/>
      <c r="LMM457" s="2"/>
      <c r="LMP457" s="2"/>
      <c r="LMQ457" s="2"/>
      <c r="LMT457" s="2"/>
      <c r="LMU457" s="2"/>
      <c r="LMX457" s="2"/>
      <c r="LMY457" s="2"/>
      <c r="LNB457" s="2"/>
      <c r="LNC457" s="2"/>
      <c r="LNF457" s="2"/>
      <c r="LNG457" s="2"/>
      <c r="LNJ457" s="2"/>
      <c r="LNK457" s="2"/>
      <c r="LNN457" s="2"/>
      <c r="LNO457" s="2"/>
      <c r="LNR457" s="2"/>
      <c r="LNS457" s="2"/>
      <c r="LNV457" s="2"/>
      <c r="LNW457" s="2"/>
      <c r="LNZ457" s="2"/>
      <c r="LOA457" s="2"/>
      <c r="LOD457" s="2"/>
      <c r="LOE457" s="2"/>
      <c r="LOH457" s="2"/>
      <c r="LOI457" s="2"/>
      <c r="LOL457" s="2"/>
      <c r="LOM457" s="2"/>
      <c r="LOP457" s="2"/>
      <c r="LOQ457" s="2"/>
      <c r="LOT457" s="2"/>
      <c r="LOU457" s="2"/>
      <c r="LOX457" s="2"/>
      <c r="LOY457" s="2"/>
      <c r="LPB457" s="2"/>
      <c r="LPC457" s="2"/>
      <c r="LPF457" s="2"/>
      <c r="LPG457" s="2"/>
      <c r="LPJ457" s="2"/>
      <c r="LPK457" s="2"/>
      <c r="LPN457" s="2"/>
      <c r="LPO457" s="2"/>
      <c r="LPR457" s="2"/>
      <c r="LPS457" s="2"/>
      <c r="LPV457" s="2"/>
      <c r="LPW457" s="2"/>
      <c r="LPZ457" s="2"/>
      <c r="LQA457" s="2"/>
      <c r="LQD457" s="2"/>
      <c r="LQE457" s="2"/>
      <c r="LQH457" s="2"/>
      <c r="LQI457" s="2"/>
      <c r="LQL457" s="2"/>
      <c r="LQM457" s="2"/>
      <c r="LQP457" s="2"/>
      <c r="LQQ457" s="2"/>
      <c r="LQT457" s="2"/>
      <c r="LQU457" s="2"/>
      <c r="LQX457" s="2"/>
      <c r="LQY457" s="2"/>
      <c r="LRB457" s="2"/>
      <c r="LRC457" s="2"/>
      <c r="LRF457" s="2"/>
      <c r="LRG457" s="2"/>
      <c r="LRJ457" s="2"/>
      <c r="LRK457" s="2"/>
      <c r="LRN457" s="2"/>
      <c r="LRO457" s="2"/>
      <c r="LRR457" s="2"/>
      <c r="LRS457" s="2"/>
      <c r="LRV457" s="2"/>
      <c r="LRW457" s="2"/>
      <c r="LRZ457" s="2"/>
      <c r="LSA457" s="2"/>
      <c r="LSD457" s="2"/>
      <c r="LSE457" s="2"/>
      <c r="LSH457" s="2"/>
      <c r="LSI457" s="2"/>
      <c r="LSL457" s="2"/>
      <c r="LSM457" s="2"/>
      <c r="LSP457" s="2"/>
      <c r="LSQ457" s="2"/>
      <c r="LST457" s="2"/>
      <c r="LSU457" s="2"/>
      <c r="LSX457" s="2"/>
      <c r="LSY457" s="2"/>
      <c r="LTB457" s="2"/>
      <c r="LTC457" s="2"/>
      <c r="LTF457" s="2"/>
      <c r="LTG457" s="2"/>
      <c r="LTJ457" s="2"/>
      <c r="LTK457" s="2"/>
      <c r="LTN457" s="2"/>
      <c r="LTO457" s="2"/>
      <c r="LTR457" s="2"/>
      <c r="LTS457" s="2"/>
      <c r="LTV457" s="2"/>
      <c r="LTW457" s="2"/>
      <c r="LTZ457" s="2"/>
      <c r="LUA457" s="2"/>
      <c r="LUD457" s="2"/>
      <c r="LUE457" s="2"/>
      <c r="LUH457" s="2"/>
      <c r="LUI457" s="2"/>
      <c r="LUL457" s="2"/>
      <c r="LUM457" s="2"/>
      <c r="LUP457" s="2"/>
      <c r="LUQ457" s="2"/>
      <c r="LUT457" s="2"/>
      <c r="LUU457" s="2"/>
      <c r="LUX457" s="2"/>
      <c r="LUY457" s="2"/>
      <c r="LVB457" s="2"/>
      <c r="LVC457" s="2"/>
      <c r="LVF457" s="2"/>
      <c r="LVG457" s="2"/>
      <c r="LVJ457" s="2"/>
      <c r="LVK457" s="2"/>
      <c r="LVN457" s="2"/>
      <c r="LVO457" s="2"/>
      <c r="LVR457" s="2"/>
      <c r="LVS457" s="2"/>
      <c r="LVV457" s="2"/>
      <c r="LVW457" s="2"/>
      <c r="LVZ457" s="2"/>
      <c r="LWA457" s="2"/>
      <c r="LWD457" s="2"/>
      <c r="LWE457" s="2"/>
      <c r="LWH457" s="2"/>
      <c r="LWI457" s="2"/>
      <c r="LWL457" s="2"/>
      <c r="LWM457" s="2"/>
      <c r="LWP457" s="2"/>
      <c r="LWQ457" s="2"/>
      <c r="LWT457" s="2"/>
      <c r="LWU457" s="2"/>
      <c r="LWX457" s="2"/>
      <c r="LWY457" s="2"/>
      <c r="LXB457" s="2"/>
      <c r="LXC457" s="2"/>
      <c r="LXF457" s="2"/>
      <c r="LXG457" s="2"/>
      <c r="LXJ457" s="2"/>
      <c r="LXK457" s="2"/>
      <c r="LXN457" s="2"/>
      <c r="LXO457" s="2"/>
      <c r="LXR457" s="2"/>
      <c r="LXS457" s="2"/>
      <c r="LXV457" s="2"/>
      <c r="LXW457" s="2"/>
      <c r="LXZ457" s="2"/>
      <c r="LYA457" s="2"/>
      <c r="LYD457" s="2"/>
      <c r="LYE457" s="2"/>
      <c r="LYH457" s="2"/>
      <c r="LYI457" s="2"/>
      <c r="LYL457" s="2"/>
      <c r="LYM457" s="2"/>
      <c r="LYP457" s="2"/>
      <c r="LYQ457" s="2"/>
      <c r="LYT457" s="2"/>
      <c r="LYU457" s="2"/>
      <c r="LYX457" s="2"/>
      <c r="LYY457" s="2"/>
      <c r="LZB457" s="2"/>
      <c r="LZC457" s="2"/>
      <c r="LZF457" s="2"/>
      <c r="LZG457" s="2"/>
      <c r="LZJ457" s="2"/>
      <c r="LZK457" s="2"/>
      <c r="LZN457" s="2"/>
      <c r="LZO457" s="2"/>
      <c r="LZR457" s="2"/>
      <c r="LZS457" s="2"/>
      <c r="LZV457" s="2"/>
      <c r="LZW457" s="2"/>
      <c r="LZZ457" s="2"/>
      <c r="MAA457" s="2"/>
      <c r="MAD457" s="2"/>
      <c r="MAE457" s="2"/>
      <c r="MAH457" s="2"/>
      <c r="MAI457" s="2"/>
      <c r="MAL457" s="2"/>
      <c r="MAM457" s="2"/>
      <c r="MAP457" s="2"/>
      <c r="MAQ457" s="2"/>
      <c r="MAT457" s="2"/>
      <c r="MAU457" s="2"/>
      <c r="MAX457" s="2"/>
      <c r="MAY457" s="2"/>
      <c r="MBB457" s="2"/>
      <c r="MBC457" s="2"/>
      <c r="MBF457" s="2"/>
      <c r="MBG457" s="2"/>
      <c r="MBJ457" s="2"/>
      <c r="MBK457" s="2"/>
      <c r="MBN457" s="2"/>
      <c r="MBO457" s="2"/>
      <c r="MBR457" s="2"/>
      <c r="MBS457" s="2"/>
      <c r="MBV457" s="2"/>
      <c r="MBW457" s="2"/>
      <c r="MBZ457" s="2"/>
      <c r="MCA457" s="2"/>
      <c r="MCD457" s="2"/>
      <c r="MCE457" s="2"/>
      <c r="MCH457" s="2"/>
      <c r="MCI457" s="2"/>
      <c r="MCL457" s="2"/>
      <c r="MCM457" s="2"/>
      <c r="MCP457" s="2"/>
      <c r="MCQ457" s="2"/>
      <c r="MCT457" s="2"/>
      <c r="MCU457" s="2"/>
      <c r="MCX457" s="2"/>
      <c r="MCY457" s="2"/>
      <c r="MDB457" s="2"/>
      <c r="MDC457" s="2"/>
      <c r="MDF457" s="2"/>
      <c r="MDG457" s="2"/>
      <c r="MDJ457" s="2"/>
      <c r="MDK457" s="2"/>
      <c r="MDN457" s="2"/>
      <c r="MDO457" s="2"/>
      <c r="MDR457" s="2"/>
      <c r="MDS457" s="2"/>
      <c r="MDV457" s="2"/>
      <c r="MDW457" s="2"/>
      <c r="MDZ457" s="2"/>
      <c r="MEA457" s="2"/>
      <c r="MED457" s="2"/>
      <c r="MEE457" s="2"/>
      <c r="MEH457" s="2"/>
      <c r="MEI457" s="2"/>
      <c r="MEL457" s="2"/>
      <c r="MEM457" s="2"/>
      <c r="MEP457" s="2"/>
      <c r="MEQ457" s="2"/>
      <c r="MET457" s="2"/>
      <c r="MEU457" s="2"/>
      <c r="MEX457" s="2"/>
      <c r="MEY457" s="2"/>
      <c r="MFB457" s="2"/>
      <c r="MFC457" s="2"/>
      <c r="MFF457" s="2"/>
      <c r="MFG457" s="2"/>
      <c r="MFJ457" s="2"/>
      <c r="MFK457" s="2"/>
      <c r="MFN457" s="2"/>
      <c r="MFO457" s="2"/>
      <c r="MFR457" s="2"/>
      <c r="MFS457" s="2"/>
      <c r="MFV457" s="2"/>
      <c r="MFW457" s="2"/>
      <c r="MFZ457" s="2"/>
      <c r="MGA457" s="2"/>
      <c r="MGD457" s="2"/>
      <c r="MGE457" s="2"/>
      <c r="MGH457" s="2"/>
      <c r="MGI457" s="2"/>
      <c r="MGL457" s="2"/>
      <c r="MGM457" s="2"/>
      <c r="MGP457" s="2"/>
      <c r="MGQ457" s="2"/>
      <c r="MGT457" s="2"/>
      <c r="MGU457" s="2"/>
      <c r="MGX457" s="2"/>
      <c r="MGY457" s="2"/>
      <c r="MHB457" s="2"/>
      <c r="MHC457" s="2"/>
      <c r="MHF457" s="2"/>
      <c r="MHG457" s="2"/>
      <c r="MHJ457" s="2"/>
      <c r="MHK457" s="2"/>
      <c r="MHN457" s="2"/>
      <c r="MHO457" s="2"/>
      <c r="MHR457" s="2"/>
      <c r="MHS457" s="2"/>
      <c r="MHV457" s="2"/>
      <c r="MHW457" s="2"/>
      <c r="MHZ457" s="2"/>
      <c r="MIA457" s="2"/>
      <c r="MID457" s="2"/>
      <c r="MIE457" s="2"/>
      <c r="MIH457" s="2"/>
      <c r="MII457" s="2"/>
      <c r="MIL457" s="2"/>
      <c r="MIM457" s="2"/>
      <c r="MIP457" s="2"/>
      <c r="MIQ457" s="2"/>
      <c r="MIT457" s="2"/>
      <c r="MIU457" s="2"/>
      <c r="MIX457" s="2"/>
      <c r="MIY457" s="2"/>
      <c r="MJB457" s="2"/>
      <c r="MJC457" s="2"/>
      <c r="MJF457" s="2"/>
      <c r="MJG457" s="2"/>
      <c r="MJJ457" s="2"/>
      <c r="MJK457" s="2"/>
      <c r="MJN457" s="2"/>
      <c r="MJO457" s="2"/>
      <c r="MJR457" s="2"/>
      <c r="MJS457" s="2"/>
      <c r="MJV457" s="2"/>
      <c r="MJW457" s="2"/>
      <c r="MJZ457" s="2"/>
      <c r="MKA457" s="2"/>
      <c r="MKD457" s="2"/>
      <c r="MKE457" s="2"/>
      <c r="MKH457" s="2"/>
      <c r="MKI457" s="2"/>
      <c r="MKL457" s="2"/>
      <c r="MKM457" s="2"/>
      <c r="MKP457" s="2"/>
      <c r="MKQ457" s="2"/>
      <c r="MKT457" s="2"/>
      <c r="MKU457" s="2"/>
      <c r="MKX457" s="2"/>
      <c r="MKY457" s="2"/>
      <c r="MLB457" s="2"/>
      <c r="MLC457" s="2"/>
      <c r="MLF457" s="2"/>
      <c r="MLG457" s="2"/>
      <c r="MLJ457" s="2"/>
      <c r="MLK457" s="2"/>
      <c r="MLN457" s="2"/>
      <c r="MLO457" s="2"/>
      <c r="MLR457" s="2"/>
      <c r="MLS457" s="2"/>
      <c r="MLV457" s="2"/>
      <c r="MLW457" s="2"/>
      <c r="MLZ457" s="2"/>
      <c r="MMA457" s="2"/>
      <c r="MMD457" s="2"/>
      <c r="MME457" s="2"/>
      <c r="MMH457" s="2"/>
      <c r="MMI457" s="2"/>
      <c r="MML457" s="2"/>
      <c r="MMM457" s="2"/>
      <c r="MMP457" s="2"/>
      <c r="MMQ457" s="2"/>
      <c r="MMT457" s="2"/>
      <c r="MMU457" s="2"/>
      <c r="MMX457" s="2"/>
      <c r="MMY457" s="2"/>
      <c r="MNB457" s="2"/>
      <c r="MNC457" s="2"/>
      <c r="MNF457" s="2"/>
      <c r="MNG457" s="2"/>
      <c r="MNJ457" s="2"/>
      <c r="MNK457" s="2"/>
      <c r="MNN457" s="2"/>
      <c r="MNO457" s="2"/>
      <c r="MNR457" s="2"/>
      <c r="MNS457" s="2"/>
      <c r="MNV457" s="2"/>
      <c r="MNW457" s="2"/>
      <c r="MNZ457" s="2"/>
      <c r="MOA457" s="2"/>
      <c r="MOD457" s="2"/>
      <c r="MOE457" s="2"/>
      <c r="MOH457" s="2"/>
      <c r="MOI457" s="2"/>
      <c r="MOL457" s="2"/>
      <c r="MOM457" s="2"/>
      <c r="MOP457" s="2"/>
      <c r="MOQ457" s="2"/>
      <c r="MOT457" s="2"/>
      <c r="MOU457" s="2"/>
      <c r="MOX457" s="2"/>
      <c r="MOY457" s="2"/>
      <c r="MPB457" s="2"/>
      <c r="MPC457" s="2"/>
      <c r="MPF457" s="2"/>
      <c r="MPG457" s="2"/>
      <c r="MPJ457" s="2"/>
      <c r="MPK457" s="2"/>
      <c r="MPN457" s="2"/>
      <c r="MPO457" s="2"/>
      <c r="MPR457" s="2"/>
      <c r="MPS457" s="2"/>
      <c r="MPV457" s="2"/>
      <c r="MPW457" s="2"/>
      <c r="MPZ457" s="2"/>
      <c r="MQA457" s="2"/>
      <c r="MQD457" s="2"/>
      <c r="MQE457" s="2"/>
      <c r="MQH457" s="2"/>
      <c r="MQI457" s="2"/>
      <c r="MQL457" s="2"/>
      <c r="MQM457" s="2"/>
      <c r="MQP457" s="2"/>
      <c r="MQQ457" s="2"/>
      <c r="MQT457" s="2"/>
      <c r="MQU457" s="2"/>
      <c r="MQX457" s="2"/>
      <c r="MQY457" s="2"/>
      <c r="MRB457" s="2"/>
      <c r="MRC457" s="2"/>
      <c r="MRF457" s="2"/>
      <c r="MRG457" s="2"/>
      <c r="MRJ457" s="2"/>
      <c r="MRK457" s="2"/>
      <c r="MRN457" s="2"/>
      <c r="MRO457" s="2"/>
      <c r="MRR457" s="2"/>
      <c r="MRS457" s="2"/>
      <c r="MRV457" s="2"/>
      <c r="MRW457" s="2"/>
      <c r="MRZ457" s="2"/>
      <c r="MSA457" s="2"/>
      <c r="MSD457" s="2"/>
      <c r="MSE457" s="2"/>
      <c r="MSH457" s="2"/>
      <c r="MSI457" s="2"/>
      <c r="MSL457" s="2"/>
      <c r="MSM457" s="2"/>
      <c r="MSP457" s="2"/>
      <c r="MSQ457" s="2"/>
      <c r="MST457" s="2"/>
      <c r="MSU457" s="2"/>
      <c r="MSX457" s="2"/>
      <c r="MSY457" s="2"/>
      <c r="MTB457" s="2"/>
      <c r="MTC457" s="2"/>
      <c r="MTF457" s="2"/>
      <c r="MTG457" s="2"/>
      <c r="MTJ457" s="2"/>
      <c r="MTK457" s="2"/>
      <c r="MTN457" s="2"/>
      <c r="MTO457" s="2"/>
      <c r="MTR457" s="2"/>
      <c r="MTS457" s="2"/>
      <c r="MTV457" s="2"/>
      <c r="MTW457" s="2"/>
      <c r="MTZ457" s="2"/>
      <c r="MUA457" s="2"/>
      <c r="MUD457" s="2"/>
      <c r="MUE457" s="2"/>
      <c r="MUH457" s="2"/>
      <c r="MUI457" s="2"/>
      <c r="MUL457" s="2"/>
      <c r="MUM457" s="2"/>
      <c r="MUP457" s="2"/>
      <c r="MUQ457" s="2"/>
      <c r="MUT457" s="2"/>
      <c r="MUU457" s="2"/>
      <c r="MUX457" s="2"/>
      <c r="MUY457" s="2"/>
      <c r="MVB457" s="2"/>
      <c r="MVC457" s="2"/>
      <c r="MVF457" s="2"/>
      <c r="MVG457" s="2"/>
      <c r="MVJ457" s="2"/>
      <c r="MVK457" s="2"/>
      <c r="MVN457" s="2"/>
      <c r="MVO457" s="2"/>
      <c r="MVR457" s="2"/>
      <c r="MVS457" s="2"/>
      <c r="MVV457" s="2"/>
      <c r="MVW457" s="2"/>
      <c r="MVZ457" s="2"/>
      <c r="MWA457" s="2"/>
      <c r="MWD457" s="2"/>
      <c r="MWE457" s="2"/>
      <c r="MWH457" s="2"/>
      <c r="MWI457" s="2"/>
      <c r="MWL457" s="2"/>
      <c r="MWM457" s="2"/>
      <c r="MWP457" s="2"/>
      <c r="MWQ457" s="2"/>
      <c r="MWT457" s="2"/>
      <c r="MWU457" s="2"/>
      <c r="MWX457" s="2"/>
      <c r="MWY457" s="2"/>
      <c r="MXB457" s="2"/>
      <c r="MXC457" s="2"/>
      <c r="MXF457" s="2"/>
      <c r="MXG457" s="2"/>
      <c r="MXJ457" s="2"/>
      <c r="MXK457" s="2"/>
      <c r="MXN457" s="2"/>
      <c r="MXO457" s="2"/>
      <c r="MXR457" s="2"/>
      <c r="MXS457" s="2"/>
      <c r="MXV457" s="2"/>
      <c r="MXW457" s="2"/>
      <c r="MXZ457" s="2"/>
      <c r="MYA457" s="2"/>
      <c r="MYD457" s="2"/>
      <c r="MYE457" s="2"/>
      <c r="MYH457" s="2"/>
      <c r="MYI457" s="2"/>
      <c r="MYL457" s="2"/>
      <c r="MYM457" s="2"/>
      <c r="MYP457" s="2"/>
      <c r="MYQ457" s="2"/>
      <c r="MYT457" s="2"/>
      <c r="MYU457" s="2"/>
      <c r="MYX457" s="2"/>
      <c r="MYY457" s="2"/>
      <c r="MZB457" s="2"/>
      <c r="MZC457" s="2"/>
      <c r="MZF457" s="2"/>
      <c r="MZG457" s="2"/>
      <c r="MZJ457" s="2"/>
      <c r="MZK457" s="2"/>
      <c r="MZN457" s="2"/>
      <c r="MZO457" s="2"/>
      <c r="MZR457" s="2"/>
      <c r="MZS457" s="2"/>
      <c r="MZV457" s="2"/>
      <c r="MZW457" s="2"/>
      <c r="MZZ457" s="2"/>
      <c r="NAA457" s="2"/>
      <c r="NAD457" s="2"/>
      <c r="NAE457" s="2"/>
      <c r="NAH457" s="2"/>
      <c r="NAI457" s="2"/>
      <c r="NAL457" s="2"/>
      <c r="NAM457" s="2"/>
      <c r="NAP457" s="2"/>
      <c r="NAQ457" s="2"/>
      <c r="NAT457" s="2"/>
      <c r="NAU457" s="2"/>
      <c r="NAX457" s="2"/>
      <c r="NAY457" s="2"/>
      <c r="NBB457" s="2"/>
      <c r="NBC457" s="2"/>
      <c r="NBF457" s="2"/>
      <c r="NBG457" s="2"/>
      <c r="NBJ457" s="2"/>
      <c r="NBK457" s="2"/>
      <c r="NBN457" s="2"/>
      <c r="NBO457" s="2"/>
      <c r="NBR457" s="2"/>
      <c r="NBS457" s="2"/>
      <c r="NBV457" s="2"/>
      <c r="NBW457" s="2"/>
      <c r="NBZ457" s="2"/>
      <c r="NCA457" s="2"/>
      <c r="NCD457" s="2"/>
      <c r="NCE457" s="2"/>
      <c r="NCH457" s="2"/>
      <c r="NCI457" s="2"/>
      <c r="NCL457" s="2"/>
      <c r="NCM457" s="2"/>
      <c r="NCP457" s="2"/>
      <c r="NCQ457" s="2"/>
      <c r="NCT457" s="2"/>
      <c r="NCU457" s="2"/>
      <c r="NCX457" s="2"/>
      <c r="NCY457" s="2"/>
      <c r="NDB457" s="2"/>
      <c r="NDC457" s="2"/>
      <c r="NDF457" s="2"/>
      <c r="NDG457" s="2"/>
      <c r="NDJ457" s="2"/>
      <c r="NDK457" s="2"/>
      <c r="NDN457" s="2"/>
      <c r="NDO457" s="2"/>
      <c r="NDR457" s="2"/>
      <c r="NDS457" s="2"/>
      <c r="NDV457" s="2"/>
      <c r="NDW457" s="2"/>
      <c r="NDZ457" s="2"/>
      <c r="NEA457" s="2"/>
      <c r="NED457" s="2"/>
      <c r="NEE457" s="2"/>
      <c r="NEH457" s="2"/>
      <c r="NEI457" s="2"/>
      <c r="NEL457" s="2"/>
      <c r="NEM457" s="2"/>
      <c r="NEP457" s="2"/>
      <c r="NEQ457" s="2"/>
      <c r="NET457" s="2"/>
      <c r="NEU457" s="2"/>
      <c r="NEX457" s="2"/>
      <c r="NEY457" s="2"/>
      <c r="NFB457" s="2"/>
      <c r="NFC457" s="2"/>
      <c r="NFF457" s="2"/>
      <c r="NFG457" s="2"/>
      <c r="NFJ457" s="2"/>
      <c r="NFK457" s="2"/>
      <c r="NFN457" s="2"/>
      <c r="NFO457" s="2"/>
      <c r="NFR457" s="2"/>
      <c r="NFS457" s="2"/>
      <c r="NFV457" s="2"/>
      <c r="NFW457" s="2"/>
      <c r="NFZ457" s="2"/>
      <c r="NGA457" s="2"/>
      <c r="NGD457" s="2"/>
      <c r="NGE457" s="2"/>
      <c r="NGH457" s="2"/>
      <c r="NGI457" s="2"/>
      <c r="NGL457" s="2"/>
      <c r="NGM457" s="2"/>
      <c r="NGP457" s="2"/>
      <c r="NGQ457" s="2"/>
      <c r="NGT457" s="2"/>
      <c r="NGU457" s="2"/>
      <c r="NGX457" s="2"/>
      <c r="NGY457" s="2"/>
      <c r="NHB457" s="2"/>
      <c r="NHC457" s="2"/>
      <c r="NHF457" s="2"/>
      <c r="NHG457" s="2"/>
      <c r="NHJ457" s="2"/>
      <c r="NHK457" s="2"/>
      <c r="NHN457" s="2"/>
      <c r="NHO457" s="2"/>
      <c r="NHR457" s="2"/>
      <c r="NHS457" s="2"/>
      <c r="NHV457" s="2"/>
      <c r="NHW457" s="2"/>
      <c r="NHZ457" s="2"/>
      <c r="NIA457" s="2"/>
      <c r="NID457" s="2"/>
      <c r="NIE457" s="2"/>
      <c r="NIH457" s="2"/>
      <c r="NII457" s="2"/>
      <c r="NIL457" s="2"/>
      <c r="NIM457" s="2"/>
      <c r="NIP457" s="2"/>
      <c r="NIQ457" s="2"/>
      <c r="NIT457" s="2"/>
      <c r="NIU457" s="2"/>
      <c r="NIX457" s="2"/>
      <c r="NIY457" s="2"/>
      <c r="NJB457" s="2"/>
      <c r="NJC457" s="2"/>
      <c r="NJF457" s="2"/>
      <c r="NJG457" s="2"/>
      <c r="NJJ457" s="2"/>
      <c r="NJK457" s="2"/>
      <c r="NJN457" s="2"/>
      <c r="NJO457" s="2"/>
      <c r="NJR457" s="2"/>
      <c r="NJS457" s="2"/>
      <c r="NJV457" s="2"/>
      <c r="NJW457" s="2"/>
      <c r="NJZ457" s="2"/>
      <c r="NKA457" s="2"/>
      <c r="NKD457" s="2"/>
      <c r="NKE457" s="2"/>
      <c r="NKH457" s="2"/>
      <c r="NKI457" s="2"/>
      <c r="NKL457" s="2"/>
      <c r="NKM457" s="2"/>
      <c r="NKP457" s="2"/>
      <c r="NKQ457" s="2"/>
      <c r="NKT457" s="2"/>
      <c r="NKU457" s="2"/>
      <c r="NKX457" s="2"/>
      <c r="NKY457" s="2"/>
      <c r="NLB457" s="2"/>
      <c r="NLC457" s="2"/>
      <c r="NLF457" s="2"/>
      <c r="NLG457" s="2"/>
      <c r="NLJ457" s="2"/>
      <c r="NLK457" s="2"/>
      <c r="NLN457" s="2"/>
      <c r="NLO457" s="2"/>
      <c r="NLR457" s="2"/>
      <c r="NLS457" s="2"/>
      <c r="NLV457" s="2"/>
      <c r="NLW457" s="2"/>
      <c r="NLZ457" s="2"/>
      <c r="NMA457" s="2"/>
      <c r="NMD457" s="2"/>
      <c r="NME457" s="2"/>
      <c r="NMH457" s="2"/>
      <c r="NMI457" s="2"/>
      <c r="NML457" s="2"/>
      <c r="NMM457" s="2"/>
      <c r="NMP457" s="2"/>
      <c r="NMQ457" s="2"/>
      <c r="NMT457" s="2"/>
      <c r="NMU457" s="2"/>
      <c r="NMX457" s="2"/>
      <c r="NMY457" s="2"/>
      <c r="NNB457" s="2"/>
      <c r="NNC457" s="2"/>
      <c r="NNF457" s="2"/>
      <c r="NNG457" s="2"/>
      <c r="NNJ457" s="2"/>
      <c r="NNK457" s="2"/>
      <c r="NNN457" s="2"/>
      <c r="NNO457" s="2"/>
      <c r="NNR457" s="2"/>
      <c r="NNS457" s="2"/>
      <c r="NNV457" s="2"/>
      <c r="NNW457" s="2"/>
      <c r="NNZ457" s="2"/>
      <c r="NOA457" s="2"/>
      <c r="NOD457" s="2"/>
      <c r="NOE457" s="2"/>
      <c r="NOH457" s="2"/>
      <c r="NOI457" s="2"/>
      <c r="NOL457" s="2"/>
      <c r="NOM457" s="2"/>
      <c r="NOP457" s="2"/>
      <c r="NOQ457" s="2"/>
      <c r="NOT457" s="2"/>
      <c r="NOU457" s="2"/>
      <c r="NOX457" s="2"/>
      <c r="NOY457" s="2"/>
      <c r="NPB457" s="2"/>
      <c r="NPC457" s="2"/>
      <c r="NPF457" s="2"/>
      <c r="NPG457" s="2"/>
      <c r="NPJ457" s="2"/>
      <c r="NPK457" s="2"/>
      <c r="NPN457" s="2"/>
      <c r="NPO457" s="2"/>
      <c r="NPR457" s="2"/>
      <c r="NPS457" s="2"/>
      <c r="NPV457" s="2"/>
      <c r="NPW457" s="2"/>
      <c r="NPZ457" s="2"/>
      <c r="NQA457" s="2"/>
      <c r="NQD457" s="2"/>
      <c r="NQE457" s="2"/>
      <c r="NQH457" s="2"/>
      <c r="NQI457" s="2"/>
      <c r="NQL457" s="2"/>
      <c r="NQM457" s="2"/>
      <c r="NQP457" s="2"/>
      <c r="NQQ457" s="2"/>
      <c r="NQT457" s="2"/>
      <c r="NQU457" s="2"/>
      <c r="NQX457" s="2"/>
      <c r="NQY457" s="2"/>
      <c r="NRB457" s="2"/>
      <c r="NRC457" s="2"/>
      <c r="NRF457" s="2"/>
      <c r="NRG457" s="2"/>
      <c r="NRJ457" s="2"/>
      <c r="NRK457" s="2"/>
      <c r="NRN457" s="2"/>
      <c r="NRO457" s="2"/>
      <c r="NRR457" s="2"/>
      <c r="NRS457" s="2"/>
      <c r="NRV457" s="2"/>
      <c r="NRW457" s="2"/>
      <c r="NRZ457" s="2"/>
      <c r="NSA457" s="2"/>
      <c r="NSD457" s="2"/>
      <c r="NSE457" s="2"/>
      <c r="NSH457" s="2"/>
      <c r="NSI457" s="2"/>
      <c r="NSL457" s="2"/>
      <c r="NSM457" s="2"/>
      <c r="NSP457" s="2"/>
      <c r="NSQ457" s="2"/>
      <c r="NST457" s="2"/>
      <c r="NSU457" s="2"/>
      <c r="NSX457" s="2"/>
      <c r="NSY457" s="2"/>
      <c r="NTB457" s="2"/>
      <c r="NTC457" s="2"/>
      <c r="NTF457" s="2"/>
      <c r="NTG457" s="2"/>
      <c r="NTJ457" s="2"/>
      <c r="NTK457" s="2"/>
      <c r="NTN457" s="2"/>
      <c r="NTO457" s="2"/>
      <c r="NTR457" s="2"/>
      <c r="NTS457" s="2"/>
      <c r="NTV457" s="2"/>
      <c r="NTW457" s="2"/>
      <c r="NTZ457" s="2"/>
      <c r="NUA457" s="2"/>
      <c r="NUD457" s="2"/>
      <c r="NUE457" s="2"/>
      <c r="NUH457" s="2"/>
      <c r="NUI457" s="2"/>
      <c r="NUL457" s="2"/>
      <c r="NUM457" s="2"/>
      <c r="NUP457" s="2"/>
      <c r="NUQ457" s="2"/>
      <c r="NUT457" s="2"/>
      <c r="NUU457" s="2"/>
      <c r="NUX457" s="2"/>
      <c r="NUY457" s="2"/>
      <c r="NVB457" s="2"/>
      <c r="NVC457" s="2"/>
      <c r="NVF457" s="2"/>
      <c r="NVG457" s="2"/>
      <c r="NVJ457" s="2"/>
      <c r="NVK457" s="2"/>
      <c r="NVN457" s="2"/>
      <c r="NVO457" s="2"/>
      <c r="NVR457" s="2"/>
      <c r="NVS457" s="2"/>
      <c r="NVV457" s="2"/>
      <c r="NVW457" s="2"/>
      <c r="NVZ457" s="2"/>
      <c r="NWA457" s="2"/>
      <c r="NWD457" s="2"/>
      <c r="NWE457" s="2"/>
      <c r="NWH457" s="2"/>
      <c r="NWI457" s="2"/>
      <c r="NWL457" s="2"/>
      <c r="NWM457" s="2"/>
      <c r="NWP457" s="2"/>
      <c r="NWQ457" s="2"/>
      <c r="NWT457" s="2"/>
      <c r="NWU457" s="2"/>
      <c r="NWX457" s="2"/>
      <c r="NWY457" s="2"/>
      <c r="NXB457" s="2"/>
      <c r="NXC457" s="2"/>
      <c r="NXF457" s="2"/>
      <c r="NXG457" s="2"/>
      <c r="NXJ457" s="2"/>
      <c r="NXK457" s="2"/>
      <c r="NXN457" s="2"/>
      <c r="NXO457" s="2"/>
      <c r="NXR457" s="2"/>
      <c r="NXS457" s="2"/>
      <c r="NXV457" s="2"/>
      <c r="NXW457" s="2"/>
      <c r="NXZ457" s="2"/>
      <c r="NYA457" s="2"/>
      <c r="NYD457" s="2"/>
      <c r="NYE457" s="2"/>
      <c r="NYH457" s="2"/>
      <c r="NYI457" s="2"/>
      <c r="NYL457" s="2"/>
      <c r="NYM457" s="2"/>
      <c r="NYP457" s="2"/>
      <c r="NYQ457" s="2"/>
      <c r="NYT457" s="2"/>
      <c r="NYU457" s="2"/>
      <c r="NYX457" s="2"/>
      <c r="NYY457" s="2"/>
      <c r="NZB457" s="2"/>
      <c r="NZC457" s="2"/>
      <c r="NZF457" s="2"/>
      <c r="NZG457" s="2"/>
      <c r="NZJ457" s="2"/>
      <c r="NZK457" s="2"/>
      <c r="NZN457" s="2"/>
      <c r="NZO457" s="2"/>
      <c r="NZR457" s="2"/>
      <c r="NZS457" s="2"/>
      <c r="NZV457" s="2"/>
      <c r="NZW457" s="2"/>
      <c r="NZZ457" s="2"/>
      <c r="OAA457" s="2"/>
      <c r="OAD457" s="2"/>
      <c r="OAE457" s="2"/>
      <c r="OAH457" s="2"/>
      <c r="OAI457" s="2"/>
      <c r="OAL457" s="2"/>
      <c r="OAM457" s="2"/>
      <c r="OAP457" s="2"/>
      <c r="OAQ457" s="2"/>
      <c r="OAT457" s="2"/>
      <c r="OAU457" s="2"/>
      <c r="OAX457" s="2"/>
      <c r="OAY457" s="2"/>
      <c r="OBB457" s="2"/>
      <c r="OBC457" s="2"/>
      <c r="OBF457" s="2"/>
      <c r="OBG457" s="2"/>
      <c r="OBJ457" s="2"/>
      <c r="OBK457" s="2"/>
      <c r="OBN457" s="2"/>
      <c r="OBO457" s="2"/>
      <c r="OBR457" s="2"/>
      <c r="OBS457" s="2"/>
      <c r="OBV457" s="2"/>
      <c r="OBW457" s="2"/>
      <c r="OBZ457" s="2"/>
      <c r="OCA457" s="2"/>
      <c r="OCD457" s="2"/>
      <c r="OCE457" s="2"/>
      <c r="OCH457" s="2"/>
      <c r="OCI457" s="2"/>
      <c r="OCL457" s="2"/>
      <c r="OCM457" s="2"/>
      <c r="OCP457" s="2"/>
      <c r="OCQ457" s="2"/>
      <c r="OCT457" s="2"/>
      <c r="OCU457" s="2"/>
      <c r="OCX457" s="2"/>
      <c r="OCY457" s="2"/>
      <c r="ODB457" s="2"/>
      <c r="ODC457" s="2"/>
      <c r="ODF457" s="2"/>
      <c r="ODG457" s="2"/>
      <c r="ODJ457" s="2"/>
      <c r="ODK457" s="2"/>
      <c r="ODN457" s="2"/>
      <c r="ODO457" s="2"/>
      <c r="ODR457" s="2"/>
      <c r="ODS457" s="2"/>
      <c r="ODV457" s="2"/>
      <c r="ODW457" s="2"/>
      <c r="ODZ457" s="2"/>
      <c r="OEA457" s="2"/>
      <c r="OED457" s="2"/>
      <c r="OEE457" s="2"/>
      <c r="OEH457" s="2"/>
      <c r="OEI457" s="2"/>
      <c r="OEL457" s="2"/>
      <c r="OEM457" s="2"/>
      <c r="OEP457" s="2"/>
      <c r="OEQ457" s="2"/>
      <c r="OET457" s="2"/>
      <c r="OEU457" s="2"/>
      <c r="OEX457" s="2"/>
      <c r="OEY457" s="2"/>
      <c r="OFB457" s="2"/>
      <c r="OFC457" s="2"/>
      <c r="OFF457" s="2"/>
      <c r="OFG457" s="2"/>
      <c r="OFJ457" s="2"/>
      <c r="OFK457" s="2"/>
      <c r="OFN457" s="2"/>
      <c r="OFO457" s="2"/>
      <c r="OFR457" s="2"/>
      <c r="OFS457" s="2"/>
      <c r="OFV457" s="2"/>
      <c r="OFW457" s="2"/>
      <c r="OFZ457" s="2"/>
      <c r="OGA457" s="2"/>
      <c r="OGD457" s="2"/>
      <c r="OGE457" s="2"/>
      <c r="OGH457" s="2"/>
      <c r="OGI457" s="2"/>
      <c r="OGL457" s="2"/>
      <c r="OGM457" s="2"/>
      <c r="OGP457" s="2"/>
      <c r="OGQ457" s="2"/>
      <c r="OGT457" s="2"/>
      <c r="OGU457" s="2"/>
      <c r="OGX457" s="2"/>
      <c r="OGY457" s="2"/>
      <c r="OHB457" s="2"/>
      <c r="OHC457" s="2"/>
      <c r="OHF457" s="2"/>
      <c r="OHG457" s="2"/>
      <c r="OHJ457" s="2"/>
      <c r="OHK457" s="2"/>
      <c r="OHN457" s="2"/>
      <c r="OHO457" s="2"/>
      <c r="OHR457" s="2"/>
      <c r="OHS457" s="2"/>
      <c r="OHV457" s="2"/>
      <c r="OHW457" s="2"/>
      <c r="OHZ457" s="2"/>
      <c r="OIA457" s="2"/>
      <c r="OID457" s="2"/>
      <c r="OIE457" s="2"/>
      <c r="OIH457" s="2"/>
      <c r="OII457" s="2"/>
      <c r="OIL457" s="2"/>
      <c r="OIM457" s="2"/>
      <c r="OIP457" s="2"/>
      <c r="OIQ457" s="2"/>
      <c r="OIT457" s="2"/>
      <c r="OIU457" s="2"/>
      <c r="OIX457" s="2"/>
      <c r="OIY457" s="2"/>
      <c r="OJB457" s="2"/>
      <c r="OJC457" s="2"/>
      <c r="OJF457" s="2"/>
      <c r="OJG457" s="2"/>
      <c r="OJJ457" s="2"/>
      <c r="OJK457" s="2"/>
      <c r="OJN457" s="2"/>
      <c r="OJO457" s="2"/>
      <c r="OJR457" s="2"/>
      <c r="OJS457" s="2"/>
      <c r="OJV457" s="2"/>
      <c r="OJW457" s="2"/>
      <c r="OJZ457" s="2"/>
      <c r="OKA457" s="2"/>
      <c r="OKD457" s="2"/>
      <c r="OKE457" s="2"/>
      <c r="OKH457" s="2"/>
      <c r="OKI457" s="2"/>
      <c r="OKL457" s="2"/>
      <c r="OKM457" s="2"/>
      <c r="OKP457" s="2"/>
      <c r="OKQ457" s="2"/>
      <c r="OKT457" s="2"/>
      <c r="OKU457" s="2"/>
      <c r="OKX457" s="2"/>
      <c r="OKY457" s="2"/>
      <c r="OLB457" s="2"/>
      <c r="OLC457" s="2"/>
      <c r="OLF457" s="2"/>
      <c r="OLG457" s="2"/>
      <c r="OLJ457" s="2"/>
      <c r="OLK457" s="2"/>
      <c r="OLN457" s="2"/>
      <c r="OLO457" s="2"/>
      <c r="OLR457" s="2"/>
      <c r="OLS457" s="2"/>
      <c r="OLV457" s="2"/>
      <c r="OLW457" s="2"/>
      <c r="OLZ457" s="2"/>
      <c r="OMA457" s="2"/>
      <c r="OMD457" s="2"/>
      <c r="OME457" s="2"/>
      <c r="OMH457" s="2"/>
      <c r="OMI457" s="2"/>
      <c r="OML457" s="2"/>
      <c r="OMM457" s="2"/>
      <c r="OMP457" s="2"/>
      <c r="OMQ457" s="2"/>
      <c r="OMT457" s="2"/>
      <c r="OMU457" s="2"/>
      <c r="OMX457" s="2"/>
      <c r="OMY457" s="2"/>
      <c r="ONB457" s="2"/>
      <c r="ONC457" s="2"/>
      <c r="ONF457" s="2"/>
      <c r="ONG457" s="2"/>
      <c r="ONJ457" s="2"/>
      <c r="ONK457" s="2"/>
      <c r="ONN457" s="2"/>
      <c r="ONO457" s="2"/>
      <c r="ONR457" s="2"/>
      <c r="ONS457" s="2"/>
      <c r="ONV457" s="2"/>
      <c r="ONW457" s="2"/>
      <c r="ONZ457" s="2"/>
      <c r="OOA457" s="2"/>
      <c r="OOD457" s="2"/>
      <c r="OOE457" s="2"/>
      <c r="OOH457" s="2"/>
      <c r="OOI457" s="2"/>
      <c r="OOL457" s="2"/>
      <c r="OOM457" s="2"/>
      <c r="OOP457" s="2"/>
      <c r="OOQ457" s="2"/>
      <c r="OOT457" s="2"/>
      <c r="OOU457" s="2"/>
      <c r="OOX457" s="2"/>
      <c r="OOY457" s="2"/>
      <c r="OPB457" s="2"/>
      <c r="OPC457" s="2"/>
      <c r="OPF457" s="2"/>
      <c r="OPG457" s="2"/>
      <c r="OPJ457" s="2"/>
      <c r="OPK457" s="2"/>
      <c r="OPN457" s="2"/>
      <c r="OPO457" s="2"/>
      <c r="OPR457" s="2"/>
      <c r="OPS457" s="2"/>
      <c r="OPV457" s="2"/>
      <c r="OPW457" s="2"/>
      <c r="OPZ457" s="2"/>
      <c r="OQA457" s="2"/>
      <c r="OQD457" s="2"/>
      <c r="OQE457" s="2"/>
      <c r="OQH457" s="2"/>
      <c r="OQI457" s="2"/>
      <c r="OQL457" s="2"/>
      <c r="OQM457" s="2"/>
      <c r="OQP457" s="2"/>
      <c r="OQQ457" s="2"/>
      <c r="OQT457" s="2"/>
      <c r="OQU457" s="2"/>
      <c r="OQX457" s="2"/>
      <c r="OQY457" s="2"/>
      <c r="ORB457" s="2"/>
      <c r="ORC457" s="2"/>
      <c r="ORF457" s="2"/>
      <c r="ORG457" s="2"/>
      <c r="ORJ457" s="2"/>
      <c r="ORK457" s="2"/>
      <c r="ORN457" s="2"/>
      <c r="ORO457" s="2"/>
      <c r="ORR457" s="2"/>
      <c r="ORS457" s="2"/>
      <c r="ORV457" s="2"/>
      <c r="ORW457" s="2"/>
      <c r="ORZ457" s="2"/>
      <c r="OSA457" s="2"/>
      <c r="OSD457" s="2"/>
      <c r="OSE457" s="2"/>
      <c r="OSH457" s="2"/>
      <c r="OSI457" s="2"/>
      <c r="OSL457" s="2"/>
      <c r="OSM457" s="2"/>
      <c r="OSP457" s="2"/>
      <c r="OSQ457" s="2"/>
      <c r="OST457" s="2"/>
      <c r="OSU457" s="2"/>
      <c r="OSX457" s="2"/>
      <c r="OSY457" s="2"/>
      <c r="OTB457" s="2"/>
      <c r="OTC457" s="2"/>
      <c r="OTF457" s="2"/>
      <c r="OTG457" s="2"/>
      <c r="OTJ457" s="2"/>
      <c r="OTK457" s="2"/>
      <c r="OTN457" s="2"/>
      <c r="OTO457" s="2"/>
      <c r="OTR457" s="2"/>
      <c r="OTS457" s="2"/>
      <c r="OTV457" s="2"/>
      <c r="OTW457" s="2"/>
      <c r="OTZ457" s="2"/>
      <c r="OUA457" s="2"/>
      <c r="OUD457" s="2"/>
      <c r="OUE457" s="2"/>
      <c r="OUH457" s="2"/>
      <c r="OUI457" s="2"/>
      <c r="OUL457" s="2"/>
      <c r="OUM457" s="2"/>
      <c r="OUP457" s="2"/>
      <c r="OUQ457" s="2"/>
      <c r="OUT457" s="2"/>
      <c r="OUU457" s="2"/>
      <c r="OUX457" s="2"/>
      <c r="OUY457" s="2"/>
      <c r="OVB457" s="2"/>
      <c r="OVC457" s="2"/>
      <c r="OVF457" s="2"/>
      <c r="OVG457" s="2"/>
      <c r="OVJ457" s="2"/>
      <c r="OVK457" s="2"/>
      <c r="OVN457" s="2"/>
      <c r="OVO457" s="2"/>
      <c r="OVR457" s="2"/>
      <c r="OVS457" s="2"/>
      <c r="OVV457" s="2"/>
      <c r="OVW457" s="2"/>
      <c r="OVZ457" s="2"/>
      <c r="OWA457" s="2"/>
      <c r="OWD457" s="2"/>
      <c r="OWE457" s="2"/>
      <c r="OWH457" s="2"/>
      <c r="OWI457" s="2"/>
      <c r="OWL457" s="2"/>
      <c r="OWM457" s="2"/>
      <c r="OWP457" s="2"/>
      <c r="OWQ457" s="2"/>
      <c r="OWT457" s="2"/>
      <c r="OWU457" s="2"/>
      <c r="OWX457" s="2"/>
      <c r="OWY457" s="2"/>
      <c r="OXB457" s="2"/>
      <c r="OXC457" s="2"/>
      <c r="OXF457" s="2"/>
      <c r="OXG457" s="2"/>
      <c r="OXJ457" s="2"/>
      <c r="OXK457" s="2"/>
      <c r="OXN457" s="2"/>
      <c r="OXO457" s="2"/>
      <c r="OXR457" s="2"/>
      <c r="OXS457" s="2"/>
      <c r="OXV457" s="2"/>
      <c r="OXW457" s="2"/>
      <c r="OXZ457" s="2"/>
      <c r="OYA457" s="2"/>
      <c r="OYD457" s="2"/>
      <c r="OYE457" s="2"/>
      <c r="OYH457" s="2"/>
      <c r="OYI457" s="2"/>
      <c r="OYL457" s="2"/>
      <c r="OYM457" s="2"/>
      <c r="OYP457" s="2"/>
      <c r="OYQ457" s="2"/>
      <c r="OYT457" s="2"/>
      <c r="OYU457" s="2"/>
      <c r="OYX457" s="2"/>
      <c r="OYY457" s="2"/>
      <c r="OZB457" s="2"/>
      <c r="OZC457" s="2"/>
      <c r="OZF457" s="2"/>
      <c r="OZG457" s="2"/>
      <c r="OZJ457" s="2"/>
      <c r="OZK457" s="2"/>
      <c r="OZN457" s="2"/>
      <c r="OZO457" s="2"/>
      <c r="OZR457" s="2"/>
      <c r="OZS457" s="2"/>
      <c r="OZV457" s="2"/>
      <c r="OZW457" s="2"/>
      <c r="OZZ457" s="2"/>
      <c r="PAA457" s="2"/>
      <c r="PAD457" s="2"/>
      <c r="PAE457" s="2"/>
      <c r="PAH457" s="2"/>
      <c r="PAI457" s="2"/>
      <c r="PAL457" s="2"/>
      <c r="PAM457" s="2"/>
      <c r="PAP457" s="2"/>
      <c r="PAQ457" s="2"/>
      <c r="PAT457" s="2"/>
      <c r="PAU457" s="2"/>
      <c r="PAX457" s="2"/>
      <c r="PAY457" s="2"/>
      <c r="PBB457" s="2"/>
      <c r="PBC457" s="2"/>
      <c r="PBF457" s="2"/>
      <c r="PBG457" s="2"/>
      <c r="PBJ457" s="2"/>
      <c r="PBK457" s="2"/>
      <c r="PBN457" s="2"/>
      <c r="PBO457" s="2"/>
      <c r="PBR457" s="2"/>
      <c r="PBS457" s="2"/>
      <c r="PBV457" s="2"/>
      <c r="PBW457" s="2"/>
      <c r="PBZ457" s="2"/>
      <c r="PCA457" s="2"/>
      <c r="PCD457" s="2"/>
      <c r="PCE457" s="2"/>
      <c r="PCH457" s="2"/>
      <c r="PCI457" s="2"/>
      <c r="PCL457" s="2"/>
      <c r="PCM457" s="2"/>
      <c r="PCP457" s="2"/>
      <c r="PCQ457" s="2"/>
      <c r="PCT457" s="2"/>
      <c r="PCU457" s="2"/>
      <c r="PCX457" s="2"/>
      <c r="PCY457" s="2"/>
      <c r="PDB457" s="2"/>
      <c r="PDC457" s="2"/>
      <c r="PDF457" s="2"/>
      <c r="PDG457" s="2"/>
      <c r="PDJ457" s="2"/>
      <c r="PDK457" s="2"/>
      <c r="PDN457" s="2"/>
      <c r="PDO457" s="2"/>
      <c r="PDR457" s="2"/>
      <c r="PDS457" s="2"/>
      <c r="PDV457" s="2"/>
      <c r="PDW457" s="2"/>
      <c r="PDZ457" s="2"/>
      <c r="PEA457" s="2"/>
      <c r="PED457" s="2"/>
      <c r="PEE457" s="2"/>
      <c r="PEH457" s="2"/>
      <c r="PEI457" s="2"/>
      <c r="PEL457" s="2"/>
      <c r="PEM457" s="2"/>
      <c r="PEP457" s="2"/>
      <c r="PEQ457" s="2"/>
      <c r="PET457" s="2"/>
      <c r="PEU457" s="2"/>
      <c r="PEX457" s="2"/>
      <c r="PEY457" s="2"/>
      <c r="PFB457" s="2"/>
      <c r="PFC457" s="2"/>
      <c r="PFF457" s="2"/>
      <c r="PFG457" s="2"/>
      <c r="PFJ457" s="2"/>
      <c r="PFK457" s="2"/>
      <c r="PFN457" s="2"/>
      <c r="PFO457" s="2"/>
      <c r="PFR457" s="2"/>
      <c r="PFS457" s="2"/>
      <c r="PFV457" s="2"/>
      <c r="PFW457" s="2"/>
      <c r="PFZ457" s="2"/>
      <c r="PGA457" s="2"/>
      <c r="PGD457" s="2"/>
      <c r="PGE457" s="2"/>
      <c r="PGH457" s="2"/>
      <c r="PGI457" s="2"/>
      <c r="PGL457" s="2"/>
      <c r="PGM457" s="2"/>
      <c r="PGP457" s="2"/>
      <c r="PGQ457" s="2"/>
      <c r="PGT457" s="2"/>
      <c r="PGU457" s="2"/>
      <c r="PGX457" s="2"/>
      <c r="PGY457" s="2"/>
      <c r="PHB457" s="2"/>
      <c r="PHC457" s="2"/>
      <c r="PHF457" s="2"/>
      <c r="PHG457" s="2"/>
      <c r="PHJ457" s="2"/>
      <c r="PHK457" s="2"/>
      <c r="PHN457" s="2"/>
      <c r="PHO457" s="2"/>
      <c r="PHR457" s="2"/>
      <c r="PHS457" s="2"/>
      <c r="PHV457" s="2"/>
      <c r="PHW457" s="2"/>
      <c r="PHZ457" s="2"/>
      <c r="PIA457" s="2"/>
      <c r="PID457" s="2"/>
      <c r="PIE457" s="2"/>
      <c r="PIH457" s="2"/>
      <c r="PII457" s="2"/>
      <c r="PIL457" s="2"/>
      <c r="PIM457" s="2"/>
      <c r="PIP457" s="2"/>
      <c r="PIQ457" s="2"/>
      <c r="PIT457" s="2"/>
      <c r="PIU457" s="2"/>
      <c r="PIX457" s="2"/>
      <c r="PIY457" s="2"/>
      <c r="PJB457" s="2"/>
      <c r="PJC457" s="2"/>
      <c r="PJF457" s="2"/>
      <c r="PJG457" s="2"/>
      <c r="PJJ457" s="2"/>
      <c r="PJK457" s="2"/>
      <c r="PJN457" s="2"/>
      <c r="PJO457" s="2"/>
      <c r="PJR457" s="2"/>
      <c r="PJS457" s="2"/>
      <c r="PJV457" s="2"/>
      <c r="PJW457" s="2"/>
      <c r="PJZ457" s="2"/>
      <c r="PKA457" s="2"/>
      <c r="PKD457" s="2"/>
      <c r="PKE457" s="2"/>
      <c r="PKH457" s="2"/>
      <c r="PKI457" s="2"/>
      <c r="PKL457" s="2"/>
      <c r="PKM457" s="2"/>
      <c r="PKP457" s="2"/>
      <c r="PKQ457" s="2"/>
      <c r="PKT457" s="2"/>
      <c r="PKU457" s="2"/>
      <c r="PKX457" s="2"/>
      <c r="PKY457" s="2"/>
      <c r="PLB457" s="2"/>
      <c r="PLC457" s="2"/>
      <c r="PLF457" s="2"/>
      <c r="PLG457" s="2"/>
      <c r="PLJ457" s="2"/>
      <c r="PLK457" s="2"/>
      <c r="PLN457" s="2"/>
      <c r="PLO457" s="2"/>
      <c r="PLR457" s="2"/>
      <c r="PLS457" s="2"/>
      <c r="PLV457" s="2"/>
      <c r="PLW457" s="2"/>
      <c r="PLZ457" s="2"/>
      <c r="PMA457" s="2"/>
      <c r="PMD457" s="2"/>
      <c r="PME457" s="2"/>
      <c r="PMH457" s="2"/>
      <c r="PMI457" s="2"/>
      <c r="PML457" s="2"/>
      <c r="PMM457" s="2"/>
      <c r="PMP457" s="2"/>
      <c r="PMQ457" s="2"/>
      <c r="PMT457" s="2"/>
      <c r="PMU457" s="2"/>
      <c r="PMX457" s="2"/>
      <c r="PMY457" s="2"/>
      <c r="PNB457" s="2"/>
      <c r="PNC457" s="2"/>
      <c r="PNF457" s="2"/>
      <c r="PNG457" s="2"/>
      <c r="PNJ457" s="2"/>
      <c r="PNK457" s="2"/>
      <c r="PNN457" s="2"/>
      <c r="PNO457" s="2"/>
      <c r="PNR457" s="2"/>
      <c r="PNS457" s="2"/>
      <c r="PNV457" s="2"/>
      <c r="PNW457" s="2"/>
      <c r="PNZ457" s="2"/>
      <c r="POA457" s="2"/>
      <c r="POD457" s="2"/>
      <c r="POE457" s="2"/>
      <c r="POH457" s="2"/>
      <c r="POI457" s="2"/>
      <c r="POL457" s="2"/>
      <c r="POM457" s="2"/>
      <c r="POP457" s="2"/>
      <c r="POQ457" s="2"/>
      <c r="POT457" s="2"/>
      <c r="POU457" s="2"/>
      <c r="POX457" s="2"/>
      <c r="POY457" s="2"/>
      <c r="PPB457" s="2"/>
      <c r="PPC457" s="2"/>
      <c r="PPF457" s="2"/>
      <c r="PPG457" s="2"/>
      <c r="PPJ457" s="2"/>
      <c r="PPK457" s="2"/>
      <c r="PPN457" s="2"/>
      <c r="PPO457" s="2"/>
      <c r="PPR457" s="2"/>
      <c r="PPS457" s="2"/>
      <c r="PPV457" s="2"/>
      <c r="PPW457" s="2"/>
      <c r="PPZ457" s="2"/>
      <c r="PQA457" s="2"/>
      <c r="PQD457" s="2"/>
      <c r="PQE457" s="2"/>
      <c r="PQH457" s="2"/>
      <c r="PQI457" s="2"/>
      <c r="PQL457" s="2"/>
      <c r="PQM457" s="2"/>
      <c r="PQP457" s="2"/>
      <c r="PQQ457" s="2"/>
      <c r="PQT457" s="2"/>
      <c r="PQU457" s="2"/>
      <c r="PQX457" s="2"/>
      <c r="PQY457" s="2"/>
      <c r="PRB457" s="2"/>
      <c r="PRC457" s="2"/>
      <c r="PRF457" s="2"/>
      <c r="PRG457" s="2"/>
      <c r="PRJ457" s="2"/>
      <c r="PRK457" s="2"/>
      <c r="PRN457" s="2"/>
      <c r="PRO457" s="2"/>
      <c r="PRR457" s="2"/>
      <c r="PRS457" s="2"/>
      <c r="PRV457" s="2"/>
      <c r="PRW457" s="2"/>
      <c r="PRZ457" s="2"/>
      <c r="PSA457" s="2"/>
      <c r="PSD457" s="2"/>
      <c r="PSE457" s="2"/>
      <c r="PSH457" s="2"/>
      <c r="PSI457" s="2"/>
      <c r="PSL457" s="2"/>
      <c r="PSM457" s="2"/>
      <c r="PSP457" s="2"/>
      <c r="PSQ457" s="2"/>
      <c r="PST457" s="2"/>
      <c r="PSU457" s="2"/>
      <c r="PSX457" s="2"/>
      <c r="PSY457" s="2"/>
      <c r="PTB457" s="2"/>
      <c r="PTC457" s="2"/>
      <c r="PTF457" s="2"/>
      <c r="PTG457" s="2"/>
      <c r="PTJ457" s="2"/>
      <c r="PTK457" s="2"/>
      <c r="PTN457" s="2"/>
      <c r="PTO457" s="2"/>
      <c r="PTR457" s="2"/>
      <c r="PTS457" s="2"/>
      <c r="PTV457" s="2"/>
      <c r="PTW457" s="2"/>
      <c r="PTZ457" s="2"/>
      <c r="PUA457" s="2"/>
      <c r="PUD457" s="2"/>
      <c r="PUE457" s="2"/>
      <c r="PUH457" s="2"/>
      <c r="PUI457" s="2"/>
      <c r="PUL457" s="2"/>
      <c r="PUM457" s="2"/>
      <c r="PUP457" s="2"/>
      <c r="PUQ457" s="2"/>
      <c r="PUT457" s="2"/>
      <c r="PUU457" s="2"/>
      <c r="PUX457" s="2"/>
      <c r="PUY457" s="2"/>
      <c r="PVB457" s="2"/>
      <c r="PVC457" s="2"/>
      <c r="PVF457" s="2"/>
      <c r="PVG457" s="2"/>
      <c r="PVJ457" s="2"/>
      <c r="PVK457" s="2"/>
      <c r="PVN457" s="2"/>
      <c r="PVO457" s="2"/>
      <c r="PVR457" s="2"/>
      <c r="PVS457" s="2"/>
      <c r="PVV457" s="2"/>
      <c r="PVW457" s="2"/>
      <c r="PVZ457" s="2"/>
      <c r="PWA457" s="2"/>
      <c r="PWD457" s="2"/>
      <c r="PWE457" s="2"/>
      <c r="PWH457" s="2"/>
      <c r="PWI457" s="2"/>
      <c r="PWL457" s="2"/>
      <c r="PWM457" s="2"/>
      <c r="PWP457" s="2"/>
      <c r="PWQ457" s="2"/>
      <c r="PWT457" s="2"/>
      <c r="PWU457" s="2"/>
      <c r="PWX457" s="2"/>
      <c r="PWY457" s="2"/>
      <c r="PXB457" s="2"/>
      <c r="PXC457" s="2"/>
      <c r="PXF457" s="2"/>
      <c r="PXG457" s="2"/>
      <c r="PXJ457" s="2"/>
      <c r="PXK457" s="2"/>
      <c r="PXN457" s="2"/>
      <c r="PXO457" s="2"/>
      <c r="PXR457" s="2"/>
      <c r="PXS457" s="2"/>
      <c r="PXV457" s="2"/>
      <c r="PXW457" s="2"/>
      <c r="PXZ457" s="2"/>
      <c r="PYA457" s="2"/>
      <c r="PYD457" s="2"/>
      <c r="PYE457" s="2"/>
      <c r="PYH457" s="2"/>
      <c r="PYI457" s="2"/>
      <c r="PYL457" s="2"/>
      <c r="PYM457" s="2"/>
      <c r="PYP457" s="2"/>
      <c r="PYQ457" s="2"/>
      <c r="PYT457" s="2"/>
      <c r="PYU457" s="2"/>
      <c r="PYX457" s="2"/>
      <c r="PYY457" s="2"/>
      <c r="PZB457" s="2"/>
      <c r="PZC457" s="2"/>
      <c r="PZF457" s="2"/>
      <c r="PZG457" s="2"/>
      <c r="PZJ457" s="2"/>
      <c r="PZK457" s="2"/>
      <c r="PZN457" s="2"/>
      <c r="PZO457" s="2"/>
      <c r="PZR457" s="2"/>
      <c r="PZS457" s="2"/>
      <c r="PZV457" s="2"/>
      <c r="PZW457" s="2"/>
      <c r="PZZ457" s="2"/>
      <c r="QAA457" s="2"/>
      <c r="QAD457" s="2"/>
      <c r="QAE457" s="2"/>
      <c r="QAH457" s="2"/>
      <c r="QAI457" s="2"/>
      <c r="QAL457" s="2"/>
      <c r="QAM457" s="2"/>
      <c r="QAP457" s="2"/>
      <c r="QAQ457" s="2"/>
      <c r="QAT457" s="2"/>
      <c r="QAU457" s="2"/>
      <c r="QAX457" s="2"/>
      <c r="QAY457" s="2"/>
      <c r="QBB457" s="2"/>
      <c r="QBC457" s="2"/>
      <c r="QBF457" s="2"/>
      <c r="QBG457" s="2"/>
      <c r="QBJ457" s="2"/>
      <c r="QBK457" s="2"/>
      <c r="QBN457" s="2"/>
      <c r="QBO457" s="2"/>
      <c r="QBR457" s="2"/>
      <c r="QBS457" s="2"/>
      <c r="QBV457" s="2"/>
      <c r="QBW457" s="2"/>
      <c r="QBZ457" s="2"/>
      <c r="QCA457" s="2"/>
      <c r="QCD457" s="2"/>
      <c r="QCE457" s="2"/>
      <c r="QCH457" s="2"/>
      <c r="QCI457" s="2"/>
      <c r="QCL457" s="2"/>
      <c r="QCM457" s="2"/>
      <c r="QCP457" s="2"/>
      <c r="QCQ457" s="2"/>
      <c r="QCT457" s="2"/>
      <c r="QCU457" s="2"/>
      <c r="QCX457" s="2"/>
      <c r="QCY457" s="2"/>
      <c r="QDB457" s="2"/>
      <c r="QDC457" s="2"/>
      <c r="QDF457" s="2"/>
      <c r="QDG457" s="2"/>
      <c r="QDJ457" s="2"/>
      <c r="QDK457" s="2"/>
      <c r="QDN457" s="2"/>
      <c r="QDO457" s="2"/>
      <c r="QDR457" s="2"/>
      <c r="QDS457" s="2"/>
      <c r="QDV457" s="2"/>
      <c r="QDW457" s="2"/>
      <c r="QDZ457" s="2"/>
      <c r="QEA457" s="2"/>
      <c r="QED457" s="2"/>
      <c r="QEE457" s="2"/>
      <c r="QEH457" s="2"/>
      <c r="QEI457" s="2"/>
      <c r="QEL457" s="2"/>
      <c r="QEM457" s="2"/>
      <c r="QEP457" s="2"/>
      <c r="QEQ457" s="2"/>
      <c r="QET457" s="2"/>
      <c r="QEU457" s="2"/>
      <c r="QEX457" s="2"/>
      <c r="QEY457" s="2"/>
      <c r="QFB457" s="2"/>
      <c r="QFC457" s="2"/>
      <c r="QFF457" s="2"/>
      <c r="QFG457" s="2"/>
      <c r="QFJ457" s="2"/>
      <c r="QFK457" s="2"/>
      <c r="QFN457" s="2"/>
      <c r="QFO457" s="2"/>
      <c r="QFR457" s="2"/>
      <c r="QFS457" s="2"/>
      <c r="QFV457" s="2"/>
      <c r="QFW457" s="2"/>
      <c r="QFZ457" s="2"/>
      <c r="QGA457" s="2"/>
      <c r="QGD457" s="2"/>
      <c r="QGE457" s="2"/>
      <c r="QGH457" s="2"/>
      <c r="QGI457" s="2"/>
      <c r="QGL457" s="2"/>
      <c r="QGM457" s="2"/>
      <c r="QGP457" s="2"/>
      <c r="QGQ457" s="2"/>
      <c r="QGT457" s="2"/>
      <c r="QGU457" s="2"/>
      <c r="QGX457" s="2"/>
      <c r="QGY457" s="2"/>
      <c r="QHB457" s="2"/>
      <c r="QHC457" s="2"/>
      <c r="QHF457" s="2"/>
      <c r="QHG457" s="2"/>
      <c r="QHJ457" s="2"/>
      <c r="QHK457" s="2"/>
      <c r="QHN457" s="2"/>
      <c r="QHO457" s="2"/>
      <c r="QHR457" s="2"/>
      <c r="QHS457" s="2"/>
      <c r="QHV457" s="2"/>
      <c r="QHW457" s="2"/>
      <c r="QHZ457" s="2"/>
      <c r="QIA457" s="2"/>
      <c r="QID457" s="2"/>
      <c r="QIE457" s="2"/>
      <c r="QIH457" s="2"/>
      <c r="QII457" s="2"/>
      <c r="QIL457" s="2"/>
      <c r="QIM457" s="2"/>
      <c r="QIP457" s="2"/>
      <c r="QIQ457" s="2"/>
      <c r="QIT457" s="2"/>
      <c r="QIU457" s="2"/>
      <c r="QIX457" s="2"/>
      <c r="QIY457" s="2"/>
      <c r="QJB457" s="2"/>
      <c r="QJC457" s="2"/>
      <c r="QJF457" s="2"/>
      <c r="QJG457" s="2"/>
      <c r="QJJ457" s="2"/>
      <c r="QJK457" s="2"/>
      <c r="QJN457" s="2"/>
      <c r="QJO457" s="2"/>
      <c r="QJR457" s="2"/>
      <c r="QJS457" s="2"/>
      <c r="QJV457" s="2"/>
      <c r="QJW457" s="2"/>
      <c r="QJZ457" s="2"/>
      <c r="QKA457" s="2"/>
      <c r="QKD457" s="2"/>
      <c r="QKE457" s="2"/>
      <c r="QKH457" s="2"/>
      <c r="QKI457" s="2"/>
      <c r="QKL457" s="2"/>
      <c r="QKM457" s="2"/>
      <c r="QKP457" s="2"/>
      <c r="QKQ457" s="2"/>
      <c r="QKT457" s="2"/>
      <c r="QKU457" s="2"/>
      <c r="QKX457" s="2"/>
      <c r="QKY457" s="2"/>
      <c r="QLB457" s="2"/>
      <c r="QLC457" s="2"/>
      <c r="QLF457" s="2"/>
      <c r="QLG457" s="2"/>
      <c r="QLJ457" s="2"/>
      <c r="QLK457" s="2"/>
      <c r="QLN457" s="2"/>
      <c r="QLO457" s="2"/>
      <c r="QLR457" s="2"/>
      <c r="QLS457" s="2"/>
      <c r="QLV457" s="2"/>
      <c r="QLW457" s="2"/>
      <c r="QLZ457" s="2"/>
      <c r="QMA457" s="2"/>
      <c r="QMD457" s="2"/>
      <c r="QME457" s="2"/>
      <c r="QMH457" s="2"/>
      <c r="QMI457" s="2"/>
      <c r="QML457" s="2"/>
      <c r="QMM457" s="2"/>
      <c r="QMP457" s="2"/>
      <c r="QMQ457" s="2"/>
      <c r="QMT457" s="2"/>
      <c r="QMU457" s="2"/>
      <c r="QMX457" s="2"/>
      <c r="QMY457" s="2"/>
      <c r="QNB457" s="2"/>
      <c r="QNC457" s="2"/>
      <c r="QNF457" s="2"/>
      <c r="QNG457" s="2"/>
      <c r="QNJ457" s="2"/>
      <c r="QNK457" s="2"/>
      <c r="QNN457" s="2"/>
      <c r="QNO457" s="2"/>
      <c r="QNR457" s="2"/>
      <c r="QNS457" s="2"/>
      <c r="QNV457" s="2"/>
      <c r="QNW457" s="2"/>
      <c r="QNZ457" s="2"/>
      <c r="QOA457" s="2"/>
      <c r="QOD457" s="2"/>
      <c r="QOE457" s="2"/>
      <c r="QOH457" s="2"/>
      <c r="QOI457" s="2"/>
      <c r="QOL457" s="2"/>
      <c r="QOM457" s="2"/>
      <c r="QOP457" s="2"/>
      <c r="QOQ457" s="2"/>
      <c r="QOT457" s="2"/>
      <c r="QOU457" s="2"/>
      <c r="QOX457" s="2"/>
      <c r="QOY457" s="2"/>
      <c r="QPB457" s="2"/>
      <c r="QPC457" s="2"/>
      <c r="QPF457" s="2"/>
      <c r="QPG457" s="2"/>
      <c r="QPJ457" s="2"/>
      <c r="QPK457" s="2"/>
      <c r="QPN457" s="2"/>
      <c r="QPO457" s="2"/>
      <c r="QPR457" s="2"/>
      <c r="QPS457" s="2"/>
      <c r="QPV457" s="2"/>
      <c r="QPW457" s="2"/>
      <c r="QPZ457" s="2"/>
      <c r="QQA457" s="2"/>
      <c r="QQD457" s="2"/>
      <c r="QQE457" s="2"/>
      <c r="QQH457" s="2"/>
      <c r="QQI457" s="2"/>
      <c r="QQL457" s="2"/>
      <c r="QQM457" s="2"/>
      <c r="QQP457" s="2"/>
      <c r="QQQ457" s="2"/>
      <c r="QQT457" s="2"/>
      <c r="QQU457" s="2"/>
      <c r="QQX457" s="2"/>
      <c r="QQY457" s="2"/>
      <c r="QRB457" s="2"/>
      <c r="QRC457" s="2"/>
      <c r="QRF457" s="2"/>
      <c r="QRG457" s="2"/>
      <c r="QRJ457" s="2"/>
      <c r="QRK457" s="2"/>
      <c r="QRN457" s="2"/>
      <c r="QRO457" s="2"/>
      <c r="QRR457" s="2"/>
      <c r="QRS457" s="2"/>
      <c r="QRV457" s="2"/>
      <c r="QRW457" s="2"/>
      <c r="QRZ457" s="2"/>
      <c r="QSA457" s="2"/>
      <c r="QSD457" s="2"/>
      <c r="QSE457" s="2"/>
      <c r="QSH457" s="2"/>
      <c r="QSI457" s="2"/>
      <c r="QSL457" s="2"/>
      <c r="QSM457" s="2"/>
      <c r="QSP457" s="2"/>
      <c r="QSQ457" s="2"/>
      <c r="QST457" s="2"/>
      <c r="QSU457" s="2"/>
      <c r="QSX457" s="2"/>
      <c r="QSY457" s="2"/>
      <c r="QTB457" s="2"/>
      <c r="QTC457" s="2"/>
      <c r="QTF457" s="2"/>
      <c r="QTG457" s="2"/>
      <c r="QTJ457" s="2"/>
      <c r="QTK457" s="2"/>
      <c r="QTN457" s="2"/>
      <c r="QTO457" s="2"/>
      <c r="QTR457" s="2"/>
      <c r="QTS457" s="2"/>
      <c r="QTV457" s="2"/>
      <c r="QTW457" s="2"/>
      <c r="QTZ457" s="2"/>
      <c r="QUA457" s="2"/>
      <c r="QUD457" s="2"/>
      <c r="QUE457" s="2"/>
      <c r="QUH457" s="2"/>
      <c r="QUI457" s="2"/>
      <c r="QUL457" s="2"/>
      <c r="QUM457" s="2"/>
      <c r="QUP457" s="2"/>
      <c r="QUQ457" s="2"/>
      <c r="QUT457" s="2"/>
      <c r="QUU457" s="2"/>
      <c r="QUX457" s="2"/>
      <c r="QUY457" s="2"/>
      <c r="QVB457" s="2"/>
      <c r="QVC457" s="2"/>
      <c r="QVF457" s="2"/>
      <c r="QVG457" s="2"/>
      <c r="QVJ457" s="2"/>
      <c r="QVK457" s="2"/>
      <c r="QVN457" s="2"/>
      <c r="QVO457" s="2"/>
      <c r="QVR457" s="2"/>
      <c r="QVS457" s="2"/>
      <c r="QVV457" s="2"/>
      <c r="QVW457" s="2"/>
      <c r="QVZ457" s="2"/>
      <c r="QWA457" s="2"/>
      <c r="QWD457" s="2"/>
      <c r="QWE457" s="2"/>
      <c r="QWH457" s="2"/>
      <c r="QWI457" s="2"/>
      <c r="QWL457" s="2"/>
      <c r="QWM457" s="2"/>
      <c r="QWP457" s="2"/>
      <c r="QWQ457" s="2"/>
      <c r="QWT457" s="2"/>
      <c r="QWU457" s="2"/>
      <c r="QWX457" s="2"/>
      <c r="QWY457" s="2"/>
      <c r="QXB457" s="2"/>
      <c r="QXC457" s="2"/>
      <c r="QXF457" s="2"/>
      <c r="QXG457" s="2"/>
      <c r="QXJ457" s="2"/>
      <c r="QXK457" s="2"/>
      <c r="QXN457" s="2"/>
      <c r="QXO457" s="2"/>
      <c r="QXR457" s="2"/>
      <c r="QXS457" s="2"/>
      <c r="QXV457" s="2"/>
      <c r="QXW457" s="2"/>
      <c r="QXZ457" s="2"/>
      <c r="QYA457" s="2"/>
      <c r="QYD457" s="2"/>
      <c r="QYE457" s="2"/>
      <c r="QYH457" s="2"/>
      <c r="QYI457" s="2"/>
      <c r="QYL457" s="2"/>
      <c r="QYM457" s="2"/>
      <c r="QYP457" s="2"/>
      <c r="QYQ457" s="2"/>
      <c r="QYT457" s="2"/>
      <c r="QYU457" s="2"/>
      <c r="QYX457" s="2"/>
      <c r="QYY457" s="2"/>
      <c r="QZB457" s="2"/>
      <c r="QZC457" s="2"/>
      <c r="QZF457" s="2"/>
      <c r="QZG457" s="2"/>
      <c r="QZJ457" s="2"/>
      <c r="QZK457" s="2"/>
      <c r="QZN457" s="2"/>
      <c r="QZO457" s="2"/>
      <c r="QZR457" s="2"/>
      <c r="QZS457" s="2"/>
      <c r="QZV457" s="2"/>
      <c r="QZW457" s="2"/>
      <c r="QZZ457" s="2"/>
      <c r="RAA457" s="2"/>
      <c r="RAD457" s="2"/>
      <c r="RAE457" s="2"/>
      <c r="RAH457" s="2"/>
      <c r="RAI457" s="2"/>
      <c r="RAL457" s="2"/>
      <c r="RAM457" s="2"/>
      <c r="RAP457" s="2"/>
      <c r="RAQ457" s="2"/>
      <c r="RAT457" s="2"/>
      <c r="RAU457" s="2"/>
      <c r="RAX457" s="2"/>
      <c r="RAY457" s="2"/>
      <c r="RBB457" s="2"/>
      <c r="RBC457" s="2"/>
      <c r="RBF457" s="2"/>
      <c r="RBG457" s="2"/>
      <c r="RBJ457" s="2"/>
      <c r="RBK457" s="2"/>
      <c r="RBN457" s="2"/>
      <c r="RBO457" s="2"/>
      <c r="RBR457" s="2"/>
      <c r="RBS457" s="2"/>
      <c r="RBV457" s="2"/>
      <c r="RBW457" s="2"/>
      <c r="RBZ457" s="2"/>
      <c r="RCA457" s="2"/>
      <c r="RCD457" s="2"/>
      <c r="RCE457" s="2"/>
      <c r="RCH457" s="2"/>
      <c r="RCI457" s="2"/>
      <c r="RCL457" s="2"/>
      <c r="RCM457" s="2"/>
      <c r="RCP457" s="2"/>
      <c r="RCQ457" s="2"/>
      <c r="RCT457" s="2"/>
      <c r="RCU457" s="2"/>
      <c r="RCX457" s="2"/>
      <c r="RCY457" s="2"/>
      <c r="RDB457" s="2"/>
      <c r="RDC457" s="2"/>
      <c r="RDF457" s="2"/>
      <c r="RDG457" s="2"/>
      <c r="RDJ457" s="2"/>
      <c r="RDK457" s="2"/>
      <c r="RDN457" s="2"/>
      <c r="RDO457" s="2"/>
      <c r="RDR457" s="2"/>
      <c r="RDS457" s="2"/>
      <c r="RDV457" s="2"/>
      <c r="RDW457" s="2"/>
      <c r="RDZ457" s="2"/>
      <c r="REA457" s="2"/>
      <c r="RED457" s="2"/>
      <c r="REE457" s="2"/>
      <c r="REH457" s="2"/>
      <c r="REI457" s="2"/>
      <c r="REL457" s="2"/>
      <c r="REM457" s="2"/>
      <c r="REP457" s="2"/>
      <c r="REQ457" s="2"/>
      <c r="RET457" s="2"/>
      <c r="REU457" s="2"/>
      <c r="REX457" s="2"/>
      <c r="REY457" s="2"/>
      <c r="RFB457" s="2"/>
      <c r="RFC457" s="2"/>
      <c r="RFF457" s="2"/>
      <c r="RFG457" s="2"/>
      <c r="RFJ457" s="2"/>
      <c r="RFK457" s="2"/>
      <c r="RFN457" s="2"/>
      <c r="RFO457" s="2"/>
      <c r="RFR457" s="2"/>
      <c r="RFS457" s="2"/>
      <c r="RFV457" s="2"/>
      <c r="RFW457" s="2"/>
      <c r="RFZ457" s="2"/>
      <c r="RGA457" s="2"/>
      <c r="RGD457" s="2"/>
      <c r="RGE457" s="2"/>
      <c r="RGH457" s="2"/>
      <c r="RGI457" s="2"/>
      <c r="RGL457" s="2"/>
      <c r="RGM457" s="2"/>
      <c r="RGP457" s="2"/>
      <c r="RGQ457" s="2"/>
      <c r="RGT457" s="2"/>
      <c r="RGU457" s="2"/>
      <c r="RGX457" s="2"/>
      <c r="RGY457" s="2"/>
      <c r="RHB457" s="2"/>
      <c r="RHC457" s="2"/>
      <c r="RHF457" s="2"/>
      <c r="RHG457" s="2"/>
      <c r="RHJ457" s="2"/>
      <c r="RHK457" s="2"/>
      <c r="RHN457" s="2"/>
      <c r="RHO457" s="2"/>
      <c r="RHR457" s="2"/>
      <c r="RHS457" s="2"/>
      <c r="RHV457" s="2"/>
      <c r="RHW457" s="2"/>
      <c r="RHZ457" s="2"/>
      <c r="RIA457" s="2"/>
      <c r="RID457" s="2"/>
      <c r="RIE457" s="2"/>
      <c r="RIH457" s="2"/>
      <c r="RII457" s="2"/>
      <c r="RIL457" s="2"/>
      <c r="RIM457" s="2"/>
      <c r="RIP457" s="2"/>
      <c r="RIQ457" s="2"/>
      <c r="RIT457" s="2"/>
      <c r="RIU457" s="2"/>
      <c r="RIX457" s="2"/>
      <c r="RIY457" s="2"/>
      <c r="RJB457" s="2"/>
      <c r="RJC457" s="2"/>
      <c r="RJF457" s="2"/>
      <c r="RJG457" s="2"/>
      <c r="RJJ457" s="2"/>
      <c r="RJK457" s="2"/>
      <c r="RJN457" s="2"/>
      <c r="RJO457" s="2"/>
      <c r="RJR457" s="2"/>
      <c r="RJS457" s="2"/>
      <c r="RJV457" s="2"/>
      <c r="RJW457" s="2"/>
      <c r="RJZ457" s="2"/>
      <c r="RKA457" s="2"/>
      <c r="RKD457" s="2"/>
      <c r="RKE457" s="2"/>
      <c r="RKH457" s="2"/>
      <c r="RKI457" s="2"/>
      <c r="RKL457" s="2"/>
      <c r="RKM457" s="2"/>
      <c r="RKP457" s="2"/>
      <c r="RKQ457" s="2"/>
      <c r="RKT457" s="2"/>
      <c r="RKU457" s="2"/>
      <c r="RKX457" s="2"/>
      <c r="RKY457" s="2"/>
      <c r="RLB457" s="2"/>
      <c r="RLC457" s="2"/>
      <c r="RLF457" s="2"/>
      <c r="RLG457" s="2"/>
      <c r="RLJ457" s="2"/>
      <c r="RLK457" s="2"/>
      <c r="RLN457" s="2"/>
      <c r="RLO457" s="2"/>
      <c r="RLR457" s="2"/>
      <c r="RLS457" s="2"/>
      <c r="RLV457" s="2"/>
      <c r="RLW457" s="2"/>
      <c r="RLZ457" s="2"/>
      <c r="RMA457" s="2"/>
      <c r="RMD457" s="2"/>
      <c r="RME457" s="2"/>
      <c r="RMH457" s="2"/>
      <c r="RMI457" s="2"/>
      <c r="RML457" s="2"/>
      <c r="RMM457" s="2"/>
      <c r="RMP457" s="2"/>
      <c r="RMQ457" s="2"/>
      <c r="RMT457" s="2"/>
      <c r="RMU457" s="2"/>
      <c r="RMX457" s="2"/>
      <c r="RMY457" s="2"/>
      <c r="RNB457" s="2"/>
      <c r="RNC457" s="2"/>
      <c r="RNF457" s="2"/>
      <c r="RNG457" s="2"/>
      <c r="RNJ457" s="2"/>
      <c r="RNK457" s="2"/>
      <c r="RNN457" s="2"/>
      <c r="RNO457" s="2"/>
      <c r="RNR457" s="2"/>
      <c r="RNS457" s="2"/>
      <c r="RNV457" s="2"/>
      <c r="RNW457" s="2"/>
      <c r="RNZ457" s="2"/>
      <c r="ROA457" s="2"/>
      <c r="ROD457" s="2"/>
      <c r="ROE457" s="2"/>
      <c r="ROH457" s="2"/>
      <c r="ROI457" s="2"/>
      <c r="ROL457" s="2"/>
      <c r="ROM457" s="2"/>
      <c r="ROP457" s="2"/>
      <c r="ROQ457" s="2"/>
      <c r="ROT457" s="2"/>
      <c r="ROU457" s="2"/>
      <c r="ROX457" s="2"/>
      <c r="ROY457" s="2"/>
      <c r="RPB457" s="2"/>
      <c r="RPC457" s="2"/>
      <c r="RPF457" s="2"/>
      <c r="RPG457" s="2"/>
      <c r="RPJ457" s="2"/>
      <c r="RPK457" s="2"/>
      <c r="RPN457" s="2"/>
      <c r="RPO457" s="2"/>
      <c r="RPR457" s="2"/>
      <c r="RPS457" s="2"/>
      <c r="RPV457" s="2"/>
      <c r="RPW457" s="2"/>
      <c r="RPZ457" s="2"/>
      <c r="RQA457" s="2"/>
      <c r="RQD457" s="2"/>
      <c r="RQE457" s="2"/>
      <c r="RQH457" s="2"/>
      <c r="RQI457" s="2"/>
      <c r="RQL457" s="2"/>
      <c r="RQM457" s="2"/>
      <c r="RQP457" s="2"/>
      <c r="RQQ457" s="2"/>
      <c r="RQT457" s="2"/>
      <c r="RQU457" s="2"/>
      <c r="RQX457" s="2"/>
      <c r="RQY457" s="2"/>
      <c r="RRB457" s="2"/>
      <c r="RRC457" s="2"/>
      <c r="RRF457" s="2"/>
      <c r="RRG457" s="2"/>
      <c r="RRJ457" s="2"/>
      <c r="RRK457" s="2"/>
      <c r="RRN457" s="2"/>
      <c r="RRO457" s="2"/>
      <c r="RRR457" s="2"/>
      <c r="RRS457" s="2"/>
      <c r="RRV457" s="2"/>
      <c r="RRW457" s="2"/>
      <c r="RRZ457" s="2"/>
      <c r="RSA457" s="2"/>
      <c r="RSD457" s="2"/>
      <c r="RSE457" s="2"/>
      <c r="RSH457" s="2"/>
      <c r="RSI457" s="2"/>
      <c r="RSL457" s="2"/>
      <c r="RSM457" s="2"/>
      <c r="RSP457" s="2"/>
      <c r="RSQ457" s="2"/>
      <c r="RST457" s="2"/>
      <c r="RSU457" s="2"/>
      <c r="RSX457" s="2"/>
      <c r="RSY457" s="2"/>
      <c r="RTB457" s="2"/>
      <c r="RTC457" s="2"/>
      <c r="RTF457" s="2"/>
      <c r="RTG457" s="2"/>
      <c r="RTJ457" s="2"/>
      <c r="RTK457" s="2"/>
      <c r="RTN457" s="2"/>
      <c r="RTO457" s="2"/>
      <c r="RTR457" s="2"/>
      <c r="RTS457" s="2"/>
      <c r="RTV457" s="2"/>
      <c r="RTW457" s="2"/>
      <c r="RTZ457" s="2"/>
      <c r="RUA457" s="2"/>
      <c r="RUD457" s="2"/>
      <c r="RUE457" s="2"/>
      <c r="RUH457" s="2"/>
      <c r="RUI457" s="2"/>
      <c r="RUL457" s="2"/>
      <c r="RUM457" s="2"/>
      <c r="RUP457" s="2"/>
      <c r="RUQ457" s="2"/>
      <c r="RUT457" s="2"/>
      <c r="RUU457" s="2"/>
      <c r="RUX457" s="2"/>
      <c r="RUY457" s="2"/>
      <c r="RVB457" s="2"/>
      <c r="RVC457" s="2"/>
      <c r="RVF457" s="2"/>
      <c r="RVG457" s="2"/>
      <c r="RVJ457" s="2"/>
      <c r="RVK457" s="2"/>
      <c r="RVN457" s="2"/>
      <c r="RVO457" s="2"/>
      <c r="RVR457" s="2"/>
      <c r="RVS457" s="2"/>
      <c r="RVV457" s="2"/>
      <c r="RVW457" s="2"/>
      <c r="RVZ457" s="2"/>
      <c r="RWA457" s="2"/>
      <c r="RWD457" s="2"/>
      <c r="RWE457" s="2"/>
      <c r="RWH457" s="2"/>
      <c r="RWI457" s="2"/>
      <c r="RWL457" s="2"/>
      <c r="RWM457" s="2"/>
      <c r="RWP457" s="2"/>
      <c r="RWQ457" s="2"/>
      <c r="RWT457" s="2"/>
      <c r="RWU457" s="2"/>
      <c r="RWX457" s="2"/>
      <c r="RWY457" s="2"/>
      <c r="RXB457" s="2"/>
      <c r="RXC457" s="2"/>
      <c r="RXF457" s="2"/>
      <c r="RXG457" s="2"/>
      <c r="RXJ457" s="2"/>
      <c r="RXK457" s="2"/>
      <c r="RXN457" s="2"/>
      <c r="RXO457" s="2"/>
      <c r="RXR457" s="2"/>
      <c r="RXS457" s="2"/>
      <c r="RXV457" s="2"/>
      <c r="RXW457" s="2"/>
      <c r="RXZ457" s="2"/>
      <c r="RYA457" s="2"/>
      <c r="RYD457" s="2"/>
      <c r="RYE457" s="2"/>
      <c r="RYH457" s="2"/>
      <c r="RYI457" s="2"/>
      <c r="RYL457" s="2"/>
      <c r="RYM457" s="2"/>
      <c r="RYP457" s="2"/>
      <c r="RYQ457" s="2"/>
      <c r="RYT457" s="2"/>
      <c r="RYU457" s="2"/>
      <c r="RYX457" s="2"/>
      <c r="RYY457" s="2"/>
      <c r="RZB457" s="2"/>
      <c r="RZC457" s="2"/>
      <c r="RZF457" s="2"/>
      <c r="RZG457" s="2"/>
      <c r="RZJ457" s="2"/>
      <c r="RZK457" s="2"/>
      <c r="RZN457" s="2"/>
      <c r="RZO457" s="2"/>
      <c r="RZR457" s="2"/>
      <c r="RZS457" s="2"/>
      <c r="RZV457" s="2"/>
      <c r="RZW457" s="2"/>
      <c r="RZZ457" s="2"/>
      <c r="SAA457" s="2"/>
      <c r="SAD457" s="2"/>
      <c r="SAE457" s="2"/>
      <c r="SAH457" s="2"/>
      <c r="SAI457" s="2"/>
      <c r="SAL457" s="2"/>
      <c r="SAM457" s="2"/>
      <c r="SAP457" s="2"/>
      <c r="SAQ457" s="2"/>
      <c r="SAT457" s="2"/>
      <c r="SAU457" s="2"/>
      <c r="SAX457" s="2"/>
      <c r="SAY457" s="2"/>
      <c r="SBB457" s="2"/>
      <c r="SBC457" s="2"/>
      <c r="SBF457" s="2"/>
      <c r="SBG457" s="2"/>
      <c r="SBJ457" s="2"/>
      <c r="SBK457" s="2"/>
      <c r="SBN457" s="2"/>
      <c r="SBO457" s="2"/>
      <c r="SBR457" s="2"/>
      <c r="SBS457" s="2"/>
      <c r="SBV457" s="2"/>
      <c r="SBW457" s="2"/>
      <c r="SBZ457" s="2"/>
      <c r="SCA457" s="2"/>
      <c r="SCD457" s="2"/>
      <c r="SCE457" s="2"/>
      <c r="SCH457" s="2"/>
      <c r="SCI457" s="2"/>
      <c r="SCL457" s="2"/>
      <c r="SCM457" s="2"/>
      <c r="SCP457" s="2"/>
      <c r="SCQ457" s="2"/>
      <c r="SCT457" s="2"/>
      <c r="SCU457" s="2"/>
      <c r="SCX457" s="2"/>
      <c r="SCY457" s="2"/>
      <c r="SDB457" s="2"/>
      <c r="SDC457" s="2"/>
      <c r="SDF457" s="2"/>
      <c r="SDG457" s="2"/>
      <c r="SDJ457" s="2"/>
      <c r="SDK457" s="2"/>
      <c r="SDN457" s="2"/>
      <c r="SDO457" s="2"/>
      <c r="SDR457" s="2"/>
      <c r="SDS457" s="2"/>
      <c r="SDV457" s="2"/>
      <c r="SDW457" s="2"/>
      <c r="SDZ457" s="2"/>
      <c r="SEA457" s="2"/>
      <c r="SED457" s="2"/>
      <c r="SEE457" s="2"/>
      <c r="SEH457" s="2"/>
      <c r="SEI457" s="2"/>
      <c r="SEL457" s="2"/>
      <c r="SEM457" s="2"/>
      <c r="SEP457" s="2"/>
      <c r="SEQ457" s="2"/>
      <c r="SET457" s="2"/>
      <c r="SEU457" s="2"/>
      <c r="SEX457" s="2"/>
      <c r="SEY457" s="2"/>
      <c r="SFB457" s="2"/>
      <c r="SFC457" s="2"/>
      <c r="SFF457" s="2"/>
      <c r="SFG457" s="2"/>
      <c r="SFJ457" s="2"/>
      <c r="SFK457" s="2"/>
      <c r="SFN457" s="2"/>
      <c r="SFO457" s="2"/>
      <c r="SFR457" s="2"/>
      <c r="SFS457" s="2"/>
      <c r="SFV457" s="2"/>
      <c r="SFW457" s="2"/>
      <c r="SFZ457" s="2"/>
      <c r="SGA457" s="2"/>
      <c r="SGD457" s="2"/>
      <c r="SGE457" s="2"/>
      <c r="SGH457" s="2"/>
      <c r="SGI457" s="2"/>
      <c r="SGL457" s="2"/>
      <c r="SGM457" s="2"/>
      <c r="SGP457" s="2"/>
      <c r="SGQ457" s="2"/>
      <c r="SGT457" s="2"/>
      <c r="SGU457" s="2"/>
      <c r="SGX457" s="2"/>
      <c r="SGY457" s="2"/>
      <c r="SHB457" s="2"/>
      <c r="SHC457" s="2"/>
      <c r="SHF457" s="2"/>
      <c r="SHG457" s="2"/>
      <c r="SHJ457" s="2"/>
      <c r="SHK457" s="2"/>
      <c r="SHN457" s="2"/>
      <c r="SHO457" s="2"/>
      <c r="SHR457" s="2"/>
      <c r="SHS457" s="2"/>
      <c r="SHV457" s="2"/>
      <c r="SHW457" s="2"/>
      <c r="SHZ457" s="2"/>
      <c r="SIA457" s="2"/>
      <c r="SID457" s="2"/>
      <c r="SIE457" s="2"/>
      <c r="SIH457" s="2"/>
      <c r="SII457" s="2"/>
      <c r="SIL457" s="2"/>
      <c r="SIM457" s="2"/>
      <c r="SIP457" s="2"/>
      <c r="SIQ457" s="2"/>
      <c r="SIT457" s="2"/>
      <c r="SIU457" s="2"/>
      <c r="SIX457" s="2"/>
      <c r="SIY457" s="2"/>
      <c r="SJB457" s="2"/>
      <c r="SJC457" s="2"/>
      <c r="SJF457" s="2"/>
      <c r="SJG457" s="2"/>
      <c r="SJJ457" s="2"/>
      <c r="SJK457" s="2"/>
      <c r="SJN457" s="2"/>
      <c r="SJO457" s="2"/>
      <c r="SJR457" s="2"/>
      <c r="SJS457" s="2"/>
      <c r="SJV457" s="2"/>
      <c r="SJW457" s="2"/>
      <c r="SJZ457" s="2"/>
      <c r="SKA457" s="2"/>
      <c r="SKD457" s="2"/>
      <c r="SKE457" s="2"/>
      <c r="SKH457" s="2"/>
      <c r="SKI457" s="2"/>
      <c r="SKL457" s="2"/>
      <c r="SKM457" s="2"/>
      <c r="SKP457" s="2"/>
      <c r="SKQ457" s="2"/>
      <c r="SKT457" s="2"/>
      <c r="SKU457" s="2"/>
      <c r="SKX457" s="2"/>
      <c r="SKY457" s="2"/>
      <c r="SLB457" s="2"/>
      <c r="SLC457" s="2"/>
      <c r="SLF457" s="2"/>
      <c r="SLG457" s="2"/>
      <c r="SLJ457" s="2"/>
      <c r="SLK457" s="2"/>
      <c r="SLN457" s="2"/>
      <c r="SLO457" s="2"/>
      <c r="SLR457" s="2"/>
      <c r="SLS457" s="2"/>
      <c r="SLV457" s="2"/>
      <c r="SLW457" s="2"/>
      <c r="SLZ457" s="2"/>
      <c r="SMA457" s="2"/>
      <c r="SMD457" s="2"/>
      <c r="SME457" s="2"/>
      <c r="SMH457" s="2"/>
      <c r="SMI457" s="2"/>
      <c r="SML457" s="2"/>
      <c r="SMM457" s="2"/>
      <c r="SMP457" s="2"/>
      <c r="SMQ457" s="2"/>
      <c r="SMT457" s="2"/>
      <c r="SMU457" s="2"/>
      <c r="SMX457" s="2"/>
      <c r="SMY457" s="2"/>
      <c r="SNB457" s="2"/>
      <c r="SNC457" s="2"/>
      <c r="SNF457" s="2"/>
      <c r="SNG457" s="2"/>
      <c r="SNJ457" s="2"/>
      <c r="SNK457" s="2"/>
      <c r="SNN457" s="2"/>
      <c r="SNO457" s="2"/>
      <c r="SNR457" s="2"/>
      <c r="SNS457" s="2"/>
      <c r="SNV457" s="2"/>
      <c r="SNW457" s="2"/>
      <c r="SNZ457" s="2"/>
      <c r="SOA457" s="2"/>
      <c r="SOD457" s="2"/>
      <c r="SOE457" s="2"/>
      <c r="SOH457" s="2"/>
      <c r="SOI457" s="2"/>
      <c r="SOL457" s="2"/>
      <c r="SOM457" s="2"/>
      <c r="SOP457" s="2"/>
      <c r="SOQ457" s="2"/>
      <c r="SOT457" s="2"/>
      <c r="SOU457" s="2"/>
      <c r="SOX457" s="2"/>
      <c r="SOY457" s="2"/>
      <c r="SPB457" s="2"/>
      <c r="SPC457" s="2"/>
      <c r="SPF457" s="2"/>
      <c r="SPG457" s="2"/>
      <c r="SPJ457" s="2"/>
      <c r="SPK457" s="2"/>
      <c r="SPN457" s="2"/>
      <c r="SPO457" s="2"/>
      <c r="SPR457" s="2"/>
      <c r="SPS457" s="2"/>
      <c r="SPV457" s="2"/>
      <c r="SPW457" s="2"/>
      <c r="SPZ457" s="2"/>
      <c r="SQA457" s="2"/>
      <c r="SQD457" s="2"/>
      <c r="SQE457" s="2"/>
      <c r="SQH457" s="2"/>
      <c r="SQI457" s="2"/>
      <c r="SQL457" s="2"/>
      <c r="SQM457" s="2"/>
      <c r="SQP457" s="2"/>
      <c r="SQQ457" s="2"/>
      <c r="SQT457" s="2"/>
      <c r="SQU457" s="2"/>
      <c r="SQX457" s="2"/>
      <c r="SQY457" s="2"/>
      <c r="SRB457" s="2"/>
      <c r="SRC457" s="2"/>
      <c r="SRF457" s="2"/>
      <c r="SRG457" s="2"/>
      <c r="SRJ457" s="2"/>
      <c r="SRK457" s="2"/>
      <c r="SRN457" s="2"/>
      <c r="SRO457" s="2"/>
      <c r="SRR457" s="2"/>
      <c r="SRS457" s="2"/>
      <c r="SRV457" s="2"/>
      <c r="SRW457" s="2"/>
      <c r="SRZ457" s="2"/>
      <c r="SSA457" s="2"/>
      <c r="SSD457" s="2"/>
      <c r="SSE457" s="2"/>
      <c r="SSH457" s="2"/>
      <c r="SSI457" s="2"/>
      <c r="SSL457" s="2"/>
      <c r="SSM457" s="2"/>
      <c r="SSP457" s="2"/>
      <c r="SSQ457" s="2"/>
      <c r="SST457" s="2"/>
      <c r="SSU457" s="2"/>
      <c r="SSX457" s="2"/>
      <c r="SSY457" s="2"/>
      <c r="STB457" s="2"/>
      <c r="STC457" s="2"/>
      <c r="STF457" s="2"/>
      <c r="STG457" s="2"/>
      <c r="STJ457" s="2"/>
      <c r="STK457" s="2"/>
      <c r="STN457" s="2"/>
      <c r="STO457" s="2"/>
      <c r="STR457" s="2"/>
      <c r="STS457" s="2"/>
      <c r="STV457" s="2"/>
      <c r="STW457" s="2"/>
      <c r="STZ457" s="2"/>
      <c r="SUA457" s="2"/>
      <c r="SUD457" s="2"/>
      <c r="SUE457" s="2"/>
      <c r="SUH457" s="2"/>
      <c r="SUI457" s="2"/>
      <c r="SUL457" s="2"/>
      <c r="SUM457" s="2"/>
      <c r="SUP457" s="2"/>
      <c r="SUQ457" s="2"/>
      <c r="SUT457" s="2"/>
      <c r="SUU457" s="2"/>
      <c r="SUX457" s="2"/>
      <c r="SUY457" s="2"/>
      <c r="SVB457" s="2"/>
      <c r="SVC457" s="2"/>
      <c r="SVF457" s="2"/>
      <c r="SVG457" s="2"/>
      <c r="SVJ457" s="2"/>
      <c r="SVK457" s="2"/>
      <c r="SVN457" s="2"/>
      <c r="SVO457" s="2"/>
      <c r="SVR457" s="2"/>
      <c r="SVS457" s="2"/>
      <c r="SVV457" s="2"/>
      <c r="SVW457" s="2"/>
      <c r="SVZ457" s="2"/>
      <c r="SWA457" s="2"/>
      <c r="SWD457" s="2"/>
      <c r="SWE457" s="2"/>
      <c r="SWH457" s="2"/>
      <c r="SWI457" s="2"/>
      <c r="SWL457" s="2"/>
      <c r="SWM457" s="2"/>
      <c r="SWP457" s="2"/>
      <c r="SWQ457" s="2"/>
      <c r="SWT457" s="2"/>
      <c r="SWU457" s="2"/>
      <c r="SWX457" s="2"/>
      <c r="SWY457" s="2"/>
      <c r="SXB457" s="2"/>
      <c r="SXC457" s="2"/>
      <c r="SXF457" s="2"/>
      <c r="SXG457" s="2"/>
      <c r="SXJ457" s="2"/>
      <c r="SXK457" s="2"/>
      <c r="SXN457" s="2"/>
      <c r="SXO457" s="2"/>
      <c r="SXR457" s="2"/>
      <c r="SXS457" s="2"/>
      <c r="SXV457" s="2"/>
      <c r="SXW457" s="2"/>
      <c r="SXZ457" s="2"/>
      <c r="SYA457" s="2"/>
      <c r="SYD457" s="2"/>
      <c r="SYE457" s="2"/>
      <c r="SYH457" s="2"/>
      <c r="SYI457" s="2"/>
      <c r="SYL457" s="2"/>
      <c r="SYM457" s="2"/>
      <c r="SYP457" s="2"/>
      <c r="SYQ457" s="2"/>
      <c r="SYT457" s="2"/>
      <c r="SYU457" s="2"/>
      <c r="SYX457" s="2"/>
      <c r="SYY457" s="2"/>
      <c r="SZB457" s="2"/>
      <c r="SZC457" s="2"/>
      <c r="SZF457" s="2"/>
      <c r="SZG457" s="2"/>
      <c r="SZJ457" s="2"/>
      <c r="SZK457" s="2"/>
      <c r="SZN457" s="2"/>
      <c r="SZO457" s="2"/>
      <c r="SZR457" s="2"/>
      <c r="SZS457" s="2"/>
      <c r="SZV457" s="2"/>
      <c r="SZW457" s="2"/>
      <c r="SZZ457" s="2"/>
      <c r="TAA457" s="2"/>
      <c r="TAD457" s="2"/>
      <c r="TAE457" s="2"/>
      <c r="TAH457" s="2"/>
      <c r="TAI457" s="2"/>
      <c r="TAL457" s="2"/>
      <c r="TAM457" s="2"/>
      <c r="TAP457" s="2"/>
      <c r="TAQ457" s="2"/>
      <c r="TAT457" s="2"/>
      <c r="TAU457" s="2"/>
      <c r="TAX457" s="2"/>
      <c r="TAY457" s="2"/>
      <c r="TBB457" s="2"/>
      <c r="TBC457" s="2"/>
      <c r="TBF457" s="2"/>
      <c r="TBG457" s="2"/>
      <c r="TBJ457" s="2"/>
      <c r="TBK457" s="2"/>
      <c r="TBN457" s="2"/>
      <c r="TBO457" s="2"/>
      <c r="TBR457" s="2"/>
      <c r="TBS457" s="2"/>
      <c r="TBV457" s="2"/>
      <c r="TBW457" s="2"/>
      <c r="TBZ457" s="2"/>
      <c r="TCA457" s="2"/>
      <c r="TCD457" s="2"/>
      <c r="TCE457" s="2"/>
      <c r="TCH457" s="2"/>
      <c r="TCI457" s="2"/>
      <c r="TCL457" s="2"/>
      <c r="TCM457" s="2"/>
      <c r="TCP457" s="2"/>
      <c r="TCQ457" s="2"/>
      <c r="TCT457" s="2"/>
      <c r="TCU457" s="2"/>
      <c r="TCX457" s="2"/>
      <c r="TCY457" s="2"/>
      <c r="TDB457" s="2"/>
      <c r="TDC457" s="2"/>
      <c r="TDF457" s="2"/>
      <c r="TDG457" s="2"/>
      <c r="TDJ457" s="2"/>
      <c r="TDK457" s="2"/>
      <c r="TDN457" s="2"/>
      <c r="TDO457" s="2"/>
      <c r="TDR457" s="2"/>
      <c r="TDS457" s="2"/>
      <c r="TDV457" s="2"/>
      <c r="TDW457" s="2"/>
      <c r="TDZ457" s="2"/>
      <c r="TEA457" s="2"/>
      <c r="TED457" s="2"/>
      <c r="TEE457" s="2"/>
      <c r="TEH457" s="2"/>
      <c r="TEI457" s="2"/>
      <c r="TEL457" s="2"/>
      <c r="TEM457" s="2"/>
      <c r="TEP457" s="2"/>
      <c r="TEQ457" s="2"/>
      <c r="TET457" s="2"/>
      <c r="TEU457" s="2"/>
      <c r="TEX457" s="2"/>
      <c r="TEY457" s="2"/>
      <c r="TFB457" s="2"/>
      <c r="TFC457" s="2"/>
      <c r="TFF457" s="2"/>
      <c r="TFG457" s="2"/>
      <c r="TFJ457" s="2"/>
      <c r="TFK457" s="2"/>
      <c r="TFN457" s="2"/>
      <c r="TFO457" s="2"/>
      <c r="TFR457" s="2"/>
      <c r="TFS457" s="2"/>
      <c r="TFV457" s="2"/>
      <c r="TFW457" s="2"/>
      <c r="TFZ457" s="2"/>
      <c r="TGA457" s="2"/>
      <c r="TGD457" s="2"/>
      <c r="TGE457" s="2"/>
      <c r="TGH457" s="2"/>
      <c r="TGI457" s="2"/>
      <c r="TGL457" s="2"/>
      <c r="TGM457" s="2"/>
      <c r="TGP457" s="2"/>
      <c r="TGQ457" s="2"/>
      <c r="TGT457" s="2"/>
      <c r="TGU457" s="2"/>
      <c r="TGX457" s="2"/>
      <c r="TGY457" s="2"/>
      <c r="THB457" s="2"/>
      <c r="THC457" s="2"/>
      <c r="THF457" s="2"/>
      <c r="THG457" s="2"/>
      <c r="THJ457" s="2"/>
      <c r="THK457" s="2"/>
      <c r="THN457" s="2"/>
      <c r="THO457" s="2"/>
      <c r="THR457" s="2"/>
      <c r="THS457" s="2"/>
      <c r="THV457" s="2"/>
      <c r="THW457" s="2"/>
      <c r="THZ457" s="2"/>
      <c r="TIA457" s="2"/>
      <c r="TID457" s="2"/>
      <c r="TIE457" s="2"/>
      <c r="TIH457" s="2"/>
      <c r="TII457" s="2"/>
      <c r="TIL457" s="2"/>
      <c r="TIM457" s="2"/>
      <c r="TIP457" s="2"/>
      <c r="TIQ457" s="2"/>
      <c r="TIT457" s="2"/>
      <c r="TIU457" s="2"/>
      <c r="TIX457" s="2"/>
      <c r="TIY457" s="2"/>
      <c r="TJB457" s="2"/>
      <c r="TJC457" s="2"/>
      <c r="TJF457" s="2"/>
      <c r="TJG457" s="2"/>
      <c r="TJJ457" s="2"/>
      <c r="TJK457" s="2"/>
      <c r="TJN457" s="2"/>
      <c r="TJO457" s="2"/>
      <c r="TJR457" s="2"/>
      <c r="TJS457" s="2"/>
      <c r="TJV457" s="2"/>
      <c r="TJW457" s="2"/>
      <c r="TJZ457" s="2"/>
      <c r="TKA457" s="2"/>
      <c r="TKD457" s="2"/>
      <c r="TKE457" s="2"/>
      <c r="TKH457" s="2"/>
      <c r="TKI457" s="2"/>
      <c r="TKL457" s="2"/>
      <c r="TKM457" s="2"/>
      <c r="TKP457" s="2"/>
      <c r="TKQ457" s="2"/>
      <c r="TKT457" s="2"/>
      <c r="TKU457" s="2"/>
      <c r="TKX457" s="2"/>
      <c r="TKY457" s="2"/>
      <c r="TLB457" s="2"/>
      <c r="TLC457" s="2"/>
      <c r="TLF457" s="2"/>
      <c r="TLG457" s="2"/>
      <c r="TLJ457" s="2"/>
      <c r="TLK457" s="2"/>
      <c r="TLN457" s="2"/>
      <c r="TLO457" s="2"/>
      <c r="TLR457" s="2"/>
      <c r="TLS457" s="2"/>
      <c r="TLV457" s="2"/>
      <c r="TLW457" s="2"/>
      <c r="TLZ457" s="2"/>
      <c r="TMA457" s="2"/>
      <c r="TMD457" s="2"/>
      <c r="TME457" s="2"/>
      <c r="TMH457" s="2"/>
      <c r="TMI457" s="2"/>
      <c r="TML457" s="2"/>
      <c r="TMM457" s="2"/>
      <c r="TMP457" s="2"/>
      <c r="TMQ457" s="2"/>
      <c r="TMT457" s="2"/>
      <c r="TMU457" s="2"/>
      <c r="TMX457" s="2"/>
      <c r="TMY457" s="2"/>
      <c r="TNB457" s="2"/>
      <c r="TNC457" s="2"/>
      <c r="TNF457" s="2"/>
      <c r="TNG457" s="2"/>
      <c r="TNJ457" s="2"/>
      <c r="TNK457" s="2"/>
      <c r="TNN457" s="2"/>
      <c r="TNO457" s="2"/>
      <c r="TNR457" s="2"/>
      <c r="TNS457" s="2"/>
      <c r="TNV457" s="2"/>
      <c r="TNW457" s="2"/>
      <c r="TNZ457" s="2"/>
      <c r="TOA457" s="2"/>
      <c r="TOD457" s="2"/>
      <c r="TOE457" s="2"/>
      <c r="TOH457" s="2"/>
      <c r="TOI457" s="2"/>
      <c r="TOL457" s="2"/>
      <c r="TOM457" s="2"/>
      <c r="TOP457" s="2"/>
      <c r="TOQ457" s="2"/>
      <c r="TOT457" s="2"/>
      <c r="TOU457" s="2"/>
      <c r="TOX457" s="2"/>
      <c r="TOY457" s="2"/>
      <c r="TPB457" s="2"/>
      <c r="TPC457" s="2"/>
      <c r="TPF457" s="2"/>
      <c r="TPG457" s="2"/>
      <c r="TPJ457" s="2"/>
      <c r="TPK457" s="2"/>
      <c r="TPN457" s="2"/>
      <c r="TPO457" s="2"/>
      <c r="TPR457" s="2"/>
      <c r="TPS457" s="2"/>
      <c r="TPV457" s="2"/>
      <c r="TPW457" s="2"/>
      <c r="TPZ457" s="2"/>
      <c r="TQA457" s="2"/>
      <c r="TQD457" s="2"/>
      <c r="TQE457" s="2"/>
      <c r="TQH457" s="2"/>
      <c r="TQI457" s="2"/>
      <c r="TQL457" s="2"/>
      <c r="TQM457" s="2"/>
      <c r="TQP457" s="2"/>
      <c r="TQQ457" s="2"/>
      <c r="TQT457" s="2"/>
      <c r="TQU457" s="2"/>
      <c r="TQX457" s="2"/>
      <c r="TQY457" s="2"/>
      <c r="TRB457" s="2"/>
      <c r="TRC457" s="2"/>
      <c r="TRF457" s="2"/>
      <c r="TRG457" s="2"/>
      <c r="TRJ457" s="2"/>
      <c r="TRK457" s="2"/>
      <c r="TRN457" s="2"/>
      <c r="TRO457" s="2"/>
      <c r="TRR457" s="2"/>
      <c r="TRS457" s="2"/>
      <c r="TRV457" s="2"/>
      <c r="TRW457" s="2"/>
      <c r="TRZ457" s="2"/>
      <c r="TSA457" s="2"/>
      <c r="TSD457" s="2"/>
      <c r="TSE457" s="2"/>
      <c r="TSH457" s="2"/>
      <c r="TSI457" s="2"/>
      <c r="TSL457" s="2"/>
      <c r="TSM457" s="2"/>
      <c r="TSP457" s="2"/>
      <c r="TSQ457" s="2"/>
      <c r="TST457" s="2"/>
      <c r="TSU457" s="2"/>
      <c r="TSX457" s="2"/>
      <c r="TSY457" s="2"/>
      <c r="TTB457" s="2"/>
      <c r="TTC457" s="2"/>
      <c r="TTF457" s="2"/>
      <c r="TTG457" s="2"/>
      <c r="TTJ457" s="2"/>
      <c r="TTK457" s="2"/>
      <c r="TTN457" s="2"/>
      <c r="TTO457" s="2"/>
      <c r="TTR457" s="2"/>
      <c r="TTS457" s="2"/>
      <c r="TTV457" s="2"/>
      <c r="TTW457" s="2"/>
      <c r="TTZ457" s="2"/>
      <c r="TUA457" s="2"/>
      <c r="TUD457" s="2"/>
      <c r="TUE457" s="2"/>
      <c r="TUH457" s="2"/>
      <c r="TUI457" s="2"/>
      <c r="TUL457" s="2"/>
      <c r="TUM457" s="2"/>
      <c r="TUP457" s="2"/>
      <c r="TUQ457" s="2"/>
      <c r="TUT457" s="2"/>
      <c r="TUU457" s="2"/>
      <c r="TUX457" s="2"/>
      <c r="TUY457" s="2"/>
      <c r="TVB457" s="2"/>
      <c r="TVC457" s="2"/>
      <c r="TVF457" s="2"/>
      <c r="TVG457" s="2"/>
      <c r="TVJ457" s="2"/>
      <c r="TVK457" s="2"/>
      <c r="TVN457" s="2"/>
      <c r="TVO457" s="2"/>
      <c r="TVR457" s="2"/>
      <c r="TVS457" s="2"/>
      <c r="TVV457" s="2"/>
      <c r="TVW457" s="2"/>
      <c r="TVZ457" s="2"/>
      <c r="TWA457" s="2"/>
      <c r="TWD457" s="2"/>
      <c r="TWE457" s="2"/>
      <c r="TWH457" s="2"/>
      <c r="TWI457" s="2"/>
      <c r="TWL457" s="2"/>
      <c r="TWM457" s="2"/>
      <c r="TWP457" s="2"/>
      <c r="TWQ457" s="2"/>
      <c r="TWT457" s="2"/>
      <c r="TWU457" s="2"/>
      <c r="TWX457" s="2"/>
      <c r="TWY457" s="2"/>
      <c r="TXB457" s="2"/>
      <c r="TXC457" s="2"/>
      <c r="TXF457" s="2"/>
      <c r="TXG457" s="2"/>
      <c r="TXJ457" s="2"/>
      <c r="TXK457" s="2"/>
      <c r="TXN457" s="2"/>
      <c r="TXO457" s="2"/>
      <c r="TXR457" s="2"/>
      <c r="TXS457" s="2"/>
      <c r="TXV457" s="2"/>
      <c r="TXW457" s="2"/>
      <c r="TXZ457" s="2"/>
      <c r="TYA457" s="2"/>
      <c r="TYD457" s="2"/>
      <c r="TYE457" s="2"/>
      <c r="TYH457" s="2"/>
      <c r="TYI457" s="2"/>
      <c r="TYL457" s="2"/>
      <c r="TYM457" s="2"/>
      <c r="TYP457" s="2"/>
      <c r="TYQ457" s="2"/>
      <c r="TYT457" s="2"/>
      <c r="TYU457" s="2"/>
      <c r="TYX457" s="2"/>
      <c r="TYY457" s="2"/>
      <c r="TZB457" s="2"/>
      <c r="TZC457" s="2"/>
      <c r="TZF457" s="2"/>
      <c r="TZG457" s="2"/>
      <c r="TZJ457" s="2"/>
      <c r="TZK457" s="2"/>
      <c r="TZN457" s="2"/>
      <c r="TZO457" s="2"/>
      <c r="TZR457" s="2"/>
      <c r="TZS457" s="2"/>
      <c r="TZV457" s="2"/>
      <c r="TZW457" s="2"/>
      <c r="TZZ457" s="2"/>
      <c r="UAA457" s="2"/>
      <c r="UAD457" s="2"/>
      <c r="UAE457" s="2"/>
      <c r="UAH457" s="2"/>
      <c r="UAI457" s="2"/>
      <c r="UAL457" s="2"/>
      <c r="UAM457" s="2"/>
      <c r="UAP457" s="2"/>
      <c r="UAQ457" s="2"/>
      <c r="UAT457" s="2"/>
      <c r="UAU457" s="2"/>
      <c r="UAX457" s="2"/>
      <c r="UAY457" s="2"/>
      <c r="UBB457" s="2"/>
      <c r="UBC457" s="2"/>
      <c r="UBF457" s="2"/>
      <c r="UBG457" s="2"/>
      <c r="UBJ457" s="2"/>
      <c r="UBK457" s="2"/>
      <c r="UBN457" s="2"/>
      <c r="UBO457" s="2"/>
      <c r="UBR457" s="2"/>
      <c r="UBS457" s="2"/>
      <c r="UBV457" s="2"/>
      <c r="UBW457" s="2"/>
      <c r="UBZ457" s="2"/>
      <c r="UCA457" s="2"/>
      <c r="UCD457" s="2"/>
      <c r="UCE457" s="2"/>
      <c r="UCH457" s="2"/>
      <c r="UCI457" s="2"/>
      <c r="UCL457" s="2"/>
      <c r="UCM457" s="2"/>
      <c r="UCP457" s="2"/>
      <c r="UCQ457" s="2"/>
      <c r="UCT457" s="2"/>
      <c r="UCU457" s="2"/>
      <c r="UCX457" s="2"/>
      <c r="UCY457" s="2"/>
      <c r="UDB457" s="2"/>
      <c r="UDC457" s="2"/>
      <c r="UDF457" s="2"/>
      <c r="UDG457" s="2"/>
      <c r="UDJ457" s="2"/>
      <c r="UDK457" s="2"/>
      <c r="UDN457" s="2"/>
      <c r="UDO457" s="2"/>
      <c r="UDR457" s="2"/>
      <c r="UDS457" s="2"/>
      <c r="UDV457" s="2"/>
      <c r="UDW457" s="2"/>
      <c r="UDZ457" s="2"/>
      <c r="UEA457" s="2"/>
      <c r="UED457" s="2"/>
      <c r="UEE457" s="2"/>
      <c r="UEH457" s="2"/>
      <c r="UEI457" s="2"/>
      <c r="UEL457" s="2"/>
      <c r="UEM457" s="2"/>
      <c r="UEP457" s="2"/>
      <c r="UEQ457" s="2"/>
      <c r="UET457" s="2"/>
      <c r="UEU457" s="2"/>
      <c r="UEX457" s="2"/>
      <c r="UEY457" s="2"/>
      <c r="UFB457" s="2"/>
      <c r="UFC457" s="2"/>
      <c r="UFF457" s="2"/>
      <c r="UFG457" s="2"/>
      <c r="UFJ457" s="2"/>
      <c r="UFK457" s="2"/>
      <c r="UFN457" s="2"/>
      <c r="UFO457" s="2"/>
      <c r="UFR457" s="2"/>
      <c r="UFS457" s="2"/>
      <c r="UFV457" s="2"/>
      <c r="UFW457" s="2"/>
      <c r="UFZ457" s="2"/>
      <c r="UGA457" s="2"/>
      <c r="UGD457" s="2"/>
      <c r="UGE457" s="2"/>
      <c r="UGH457" s="2"/>
      <c r="UGI457" s="2"/>
      <c r="UGL457" s="2"/>
      <c r="UGM457" s="2"/>
      <c r="UGP457" s="2"/>
      <c r="UGQ457" s="2"/>
      <c r="UGT457" s="2"/>
      <c r="UGU457" s="2"/>
      <c r="UGX457" s="2"/>
      <c r="UGY457" s="2"/>
      <c r="UHB457" s="2"/>
      <c r="UHC457" s="2"/>
      <c r="UHF457" s="2"/>
      <c r="UHG457" s="2"/>
      <c r="UHJ457" s="2"/>
      <c r="UHK457" s="2"/>
      <c r="UHN457" s="2"/>
      <c r="UHO457" s="2"/>
      <c r="UHR457" s="2"/>
      <c r="UHS457" s="2"/>
      <c r="UHV457" s="2"/>
      <c r="UHW457" s="2"/>
      <c r="UHZ457" s="2"/>
      <c r="UIA457" s="2"/>
      <c r="UID457" s="2"/>
      <c r="UIE457" s="2"/>
      <c r="UIH457" s="2"/>
      <c r="UII457" s="2"/>
      <c r="UIL457" s="2"/>
      <c r="UIM457" s="2"/>
      <c r="UIP457" s="2"/>
      <c r="UIQ457" s="2"/>
      <c r="UIT457" s="2"/>
      <c r="UIU457" s="2"/>
      <c r="UIX457" s="2"/>
      <c r="UIY457" s="2"/>
      <c r="UJB457" s="2"/>
      <c r="UJC457" s="2"/>
      <c r="UJF457" s="2"/>
      <c r="UJG457" s="2"/>
      <c r="UJJ457" s="2"/>
      <c r="UJK457" s="2"/>
      <c r="UJN457" s="2"/>
      <c r="UJO457" s="2"/>
      <c r="UJR457" s="2"/>
      <c r="UJS457" s="2"/>
      <c r="UJV457" s="2"/>
      <c r="UJW457" s="2"/>
      <c r="UJZ457" s="2"/>
      <c r="UKA457" s="2"/>
      <c r="UKD457" s="2"/>
      <c r="UKE457" s="2"/>
      <c r="UKH457" s="2"/>
      <c r="UKI457" s="2"/>
      <c r="UKL457" s="2"/>
      <c r="UKM457" s="2"/>
      <c r="UKP457" s="2"/>
      <c r="UKQ457" s="2"/>
      <c r="UKT457" s="2"/>
      <c r="UKU457" s="2"/>
      <c r="UKX457" s="2"/>
      <c r="UKY457" s="2"/>
      <c r="ULB457" s="2"/>
      <c r="ULC457" s="2"/>
      <c r="ULF457" s="2"/>
      <c r="ULG457" s="2"/>
      <c r="ULJ457" s="2"/>
      <c r="ULK457" s="2"/>
      <c r="ULN457" s="2"/>
      <c r="ULO457" s="2"/>
      <c r="ULR457" s="2"/>
      <c r="ULS457" s="2"/>
      <c r="ULV457" s="2"/>
      <c r="ULW457" s="2"/>
      <c r="ULZ457" s="2"/>
      <c r="UMA457" s="2"/>
      <c r="UMD457" s="2"/>
      <c r="UME457" s="2"/>
      <c r="UMH457" s="2"/>
      <c r="UMI457" s="2"/>
      <c r="UML457" s="2"/>
      <c r="UMM457" s="2"/>
      <c r="UMP457" s="2"/>
      <c r="UMQ457" s="2"/>
      <c r="UMT457" s="2"/>
      <c r="UMU457" s="2"/>
      <c r="UMX457" s="2"/>
      <c r="UMY457" s="2"/>
      <c r="UNB457" s="2"/>
      <c r="UNC457" s="2"/>
      <c r="UNF457" s="2"/>
      <c r="UNG457" s="2"/>
      <c r="UNJ457" s="2"/>
      <c r="UNK457" s="2"/>
      <c r="UNN457" s="2"/>
      <c r="UNO457" s="2"/>
      <c r="UNR457" s="2"/>
      <c r="UNS457" s="2"/>
      <c r="UNV457" s="2"/>
      <c r="UNW457" s="2"/>
      <c r="UNZ457" s="2"/>
      <c r="UOA457" s="2"/>
      <c r="UOD457" s="2"/>
      <c r="UOE457" s="2"/>
      <c r="UOH457" s="2"/>
      <c r="UOI457" s="2"/>
      <c r="UOL457" s="2"/>
      <c r="UOM457" s="2"/>
      <c r="UOP457" s="2"/>
      <c r="UOQ457" s="2"/>
      <c r="UOT457" s="2"/>
      <c r="UOU457" s="2"/>
      <c r="UOX457" s="2"/>
      <c r="UOY457" s="2"/>
      <c r="UPB457" s="2"/>
      <c r="UPC457" s="2"/>
      <c r="UPF457" s="2"/>
      <c r="UPG457" s="2"/>
      <c r="UPJ457" s="2"/>
      <c r="UPK457" s="2"/>
      <c r="UPN457" s="2"/>
      <c r="UPO457" s="2"/>
      <c r="UPR457" s="2"/>
      <c r="UPS457" s="2"/>
      <c r="UPV457" s="2"/>
      <c r="UPW457" s="2"/>
      <c r="UPZ457" s="2"/>
      <c r="UQA457" s="2"/>
      <c r="UQD457" s="2"/>
      <c r="UQE457" s="2"/>
      <c r="UQH457" s="2"/>
      <c r="UQI457" s="2"/>
      <c r="UQL457" s="2"/>
      <c r="UQM457" s="2"/>
      <c r="UQP457" s="2"/>
      <c r="UQQ457" s="2"/>
      <c r="UQT457" s="2"/>
      <c r="UQU457" s="2"/>
      <c r="UQX457" s="2"/>
      <c r="UQY457" s="2"/>
      <c r="URB457" s="2"/>
      <c r="URC457" s="2"/>
      <c r="URF457" s="2"/>
      <c r="URG457" s="2"/>
      <c r="URJ457" s="2"/>
      <c r="URK457" s="2"/>
      <c r="URN457" s="2"/>
      <c r="URO457" s="2"/>
      <c r="URR457" s="2"/>
      <c r="URS457" s="2"/>
      <c r="URV457" s="2"/>
      <c r="URW457" s="2"/>
      <c r="URZ457" s="2"/>
      <c r="USA457" s="2"/>
      <c r="USD457" s="2"/>
      <c r="USE457" s="2"/>
      <c r="USH457" s="2"/>
      <c r="USI457" s="2"/>
      <c r="USL457" s="2"/>
      <c r="USM457" s="2"/>
      <c r="USP457" s="2"/>
      <c r="USQ457" s="2"/>
      <c r="UST457" s="2"/>
      <c r="USU457" s="2"/>
      <c r="USX457" s="2"/>
      <c r="USY457" s="2"/>
      <c r="UTB457" s="2"/>
      <c r="UTC457" s="2"/>
      <c r="UTF457" s="2"/>
      <c r="UTG457" s="2"/>
      <c r="UTJ457" s="2"/>
      <c r="UTK457" s="2"/>
      <c r="UTN457" s="2"/>
      <c r="UTO457" s="2"/>
      <c r="UTR457" s="2"/>
      <c r="UTS457" s="2"/>
      <c r="UTV457" s="2"/>
      <c r="UTW457" s="2"/>
      <c r="UTZ457" s="2"/>
      <c r="UUA457" s="2"/>
      <c r="UUD457" s="2"/>
      <c r="UUE457" s="2"/>
      <c r="UUH457" s="2"/>
      <c r="UUI457" s="2"/>
      <c r="UUL457" s="2"/>
      <c r="UUM457" s="2"/>
      <c r="UUP457" s="2"/>
      <c r="UUQ457" s="2"/>
      <c r="UUT457" s="2"/>
      <c r="UUU457" s="2"/>
      <c r="UUX457" s="2"/>
      <c r="UUY457" s="2"/>
      <c r="UVB457" s="2"/>
      <c r="UVC457" s="2"/>
      <c r="UVF457" s="2"/>
      <c r="UVG457" s="2"/>
      <c r="UVJ457" s="2"/>
      <c r="UVK457" s="2"/>
      <c r="UVN457" s="2"/>
      <c r="UVO457" s="2"/>
      <c r="UVR457" s="2"/>
      <c r="UVS457" s="2"/>
      <c r="UVV457" s="2"/>
      <c r="UVW457" s="2"/>
      <c r="UVZ457" s="2"/>
      <c r="UWA457" s="2"/>
      <c r="UWD457" s="2"/>
      <c r="UWE457" s="2"/>
      <c r="UWH457" s="2"/>
      <c r="UWI457" s="2"/>
      <c r="UWL457" s="2"/>
      <c r="UWM457" s="2"/>
      <c r="UWP457" s="2"/>
      <c r="UWQ457" s="2"/>
      <c r="UWT457" s="2"/>
      <c r="UWU457" s="2"/>
      <c r="UWX457" s="2"/>
      <c r="UWY457" s="2"/>
      <c r="UXB457" s="2"/>
      <c r="UXC457" s="2"/>
      <c r="UXF457" s="2"/>
      <c r="UXG457" s="2"/>
      <c r="UXJ457" s="2"/>
      <c r="UXK457" s="2"/>
      <c r="UXN457" s="2"/>
      <c r="UXO457" s="2"/>
      <c r="UXR457" s="2"/>
      <c r="UXS457" s="2"/>
      <c r="UXV457" s="2"/>
      <c r="UXW457" s="2"/>
      <c r="UXZ457" s="2"/>
      <c r="UYA457" s="2"/>
      <c r="UYD457" s="2"/>
      <c r="UYE457" s="2"/>
      <c r="UYH457" s="2"/>
      <c r="UYI457" s="2"/>
      <c r="UYL457" s="2"/>
      <c r="UYM457" s="2"/>
      <c r="UYP457" s="2"/>
      <c r="UYQ457" s="2"/>
      <c r="UYT457" s="2"/>
      <c r="UYU457" s="2"/>
      <c r="UYX457" s="2"/>
      <c r="UYY457" s="2"/>
      <c r="UZB457" s="2"/>
      <c r="UZC457" s="2"/>
      <c r="UZF457" s="2"/>
      <c r="UZG457" s="2"/>
      <c r="UZJ457" s="2"/>
      <c r="UZK457" s="2"/>
      <c r="UZN457" s="2"/>
      <c r="UZO457" s="2"/>
      <c r="UZR457" s="2"/>
      <c r="UZS457" s="2"/>
      <c r="UZV457" s="2"/>
      <c r="UZW457" s="2"/>
      <c r="UZZ457" s="2"/>
      <c r="VAA457" s="2"/>
      <c r="VAD457" s="2"/>
      <c r="VAE457" s="2"/>
      <c r="VAH457" s="2"/>
      <c r="VAI457" s="2"/>
      <c r="VAL457" s="2"/>
      <c r="VAM457" s="2"/>
      <c r="VAP457" s="2"/>
      <c r="VAQ457" s="2"/>
      <c r="VAT457" s="2"/>
      <c r="VAU457" s="2"/>
      <c r="VAX457" s="2"/>
      <c r="VAY457" s="2"/>
      <c r="VBB457" s="2"/>
      <c r="VBC457" s="2"/>
      <c r="VBF457" s="2"/>
      <c r="VBG457" s="2"/>
      <c r="VBJ457" s="2"/>
      <c r="VBK457" s="2"/>
      <c r="VBN457" s="2"/>
      <c r="VBO457" s="2"/>
      <c r="VBR457" s="2"/>
      <c r="VBS457" s="2"/>
      <c r="VBV457" s="2"/>
      <c r="VBW457" s="2"/>
      <c r="VBZ457" s="2"/>
      <c r="VCA457" s="2"/>
      <c r="VCD457" s="2"/>
      <c r="VCE457" s="2"/>
      <c r="VCH457" s="2"/>
      <c r="VCI457" s="2"/>
      <c r="VCL457" s="2"/>
      <c r="VCM457" s="2"/>
      <c r="VCP457" s="2"/>
      <c r="VCQ457" s="2"/>
      <c r="VCT457" s="2"/>
      <c r="VCU457" s="2"/>
      <c r="VCX457" s="2"/>
      <c r="VCY457" s="2"/>
      <c r="VDB457" s="2"/>
      <c r="VDC457" s="2"/>
      <c r="VDF457" s="2"/>
      <c r="VDG457" s="2"/>
      <c r="VDJ457" s="2"/>
      <c r="VDK457" s="2"/>
      <c r="VDN457" s="2"/>
      <c r="VDO457" s="2"/>
      <c r="VDR457" s="2"/>
      <c r="VDS457" s="2"/>
      <c r="VDV457" s="2"/>
      <c r="VDW457" s="2"/>
      <c r="VDZ457" s="2"/>
      <c r="VEA457" s="2"/>
      <c r="VED457" s="2"/>
      <c r="VEE457" s="2"/>
      <c r="VEH457" s="2"/>
      <c r="VEI457" s="2"/>
      <c r="VEL457" s="2"/>
      <c r="VEM457" s="2"/>
      <c r="VEP457" s="2"/>
      <c r="VEQ457" s="2"/>
      <c r="VET457" s="2"/>
      <c r="VEU457" s="2"/>
      <c r="VEX457" s="2"/>
      <c r="VEY457" s="2"/>
      <c r="VFB457" s="2"/>
      <c r="VFC457" s="2"/>
      <c r="VFF457" s="2"/>
      <c r="VFG457" s="2"/>
      <c r="VFJ457" s="2"/>
      <c r="VFK457" s="2"/>
      <c r="VFN457" s="2"/>
      <c r="VFO457" s="2"/>
      <c r="VFR457" s="2"/>
      <c r="VFS457" s="2"/>
      <c r="VFV457" s="2"/>
      <c r="VFW457" s="2"/>
      <c r="VFZ457" s="2"/>
      <c r="VGA457" s="2"/>
      <c r="VGD457" s="2"/>
      <c r="VGE457" s="2"/>
      <c r="VGH457" s="2"/>
      <c r="VGI457" s="2"/>
      <c r="VGL457" s="2"/>
      <c r="VGM457" s="2"/>
      <c r="VGP457" s="2"/>
      <c r="VGQ457" s="2"/>
      <c r="VGT457" s="2"/>
      <c r="VGU457" s="2"/>
      <c r="VGX457" s="2"/>
      <c r="VGY457" s="2"/>
      <c r="VHB457" s="2"/>
      <c r="VHC457" s="2"/>
      <c r="VHF457" s="2"/>
      <c r="VHG457" s="2"/>
      <c r="VHJ457" s="2"/>
      <c r="VHK457" s="2"/>
      <c r="VHN457" s="2"/>
      <c r="VHO457" s="2"/>
      <c r="VHR457" s="2"/>
      <c r="VHS457" s="2"/>
      <c r="VHV457" s="2"/>
      <c r="VHW457" s="2"/>
      <c r="VHZ457" s="2"/>
      <c r="VIA457" s="2"/>
      <c r="VID457" s="2"/>
      <c r="VIE457" s="2"/>
      <c r="VIH457" s="2"/>
      <c r="VII457" s="2"/>
      <c r="VIL457" s="2"/>
      <c r="VIM457" s="2"/>
      <c r="VIP457" s="2"/>
      <c r="VIQ457" s="2"/>
      <c r="VIT457" s="2"/>
      <c r="VIU457" s="2"/>
      <c r="VIX457" s="2"/>
      <c r="VIY457" s="2"/>
      <c r="VJB457" s="2"/>
      <c r="VJC457" s="2"/>
      <c r="VJF457" s="2"/>
      <c r="VJG457" s="2"/>
      <c r="VJJ457" s="2"/>
      <c r="VJK457" s="2"/>
      <c r="VJN457" s="2"/>
      <c r="VJO457" s="2"/>
      <c r="VJR457" s="2"/>
      <c r="VJS457" s="2"/>
      <c r="VJV457" s="2"/>
      <c r="VJW457" s="2"/>
      <c r="VJZ457" s="2"/>
      <c r="VKA457" s="2"/>
      <c r="VKD457" s="2"/>
      <c r="VKE457" s="2"/>
      <c r="VKH457" s="2"/>
      <c r="VKI457" s="2"/>
      <c r="VKL457" s="2"/>
      <c r="VKM457" s="2"/>
      <c r="VKP457" s="2"/>
      <c r="VKQ457" s="2"/>
      <c r="VKT457" s="2"/>
      <c r="VKU457" s="2"/>
      <c r="VKX457" s="2"/>
      <c r="VKY457" s="2"/>
      <c r="VLB457" s="2"/>
      <c r="VLC457" s="2"/>
      <c r="VLF457" s="2"/>
      <c r="VLG457" s="2"/>
      <c r="VLJ457" s="2"/>
      <c r="VLK457" s="2"/>
      <c r="VLN457" s="2"/>
      <c r="VLO457" s="2"/>
      <c r="VLR457" s="2"/>
      <c r="VLS457" s="2"/>
      <c r="VLV457" s="2"/>
      <c r="VLW457" s="2"/>
      <c r="VLZ457" s="2"/>
      <c r="VMA457" s="2"/>
      <c r="VMD457" s="2"/>
      <c r="VME457" s="2"/>
      <c r="VMH457" s="2"/>
      <c r="VMI457" s="2"/>
      <c r="VML457" s="2"/>
      <c r="VMM457" s="2"/>
      <c r="VMP457" s="2"/>
      <c r="VMQ457" s="2"/>
      <c r="VMT457" s="2"/>
      <c r="VMU457" s="2"/>
      <c r="VMX457" s="2"/>
      <c r="VMY457" s="2"/>
      <c r="VNB457" s="2"/>
      <c r="VNC457" s="2"/>
      <c r="VNF457" s="2"/>
      <c r="VNG457" s="2"/>
      <c r="VNJ457" s="2"/>
      <c r="VNK457" s="2"/>
      <c r="VNN457" s="2"/>
      <c r="VNO457" s="2"/>
      <c r="VNR457" s="2"/>
      <c r="VNS457" s="2"/>
      <c r="VNV457" s="2"/>
      <c r="VNW457" s="2"/>
      <c r="VNZ457" s="2"/>
      <c r="VOA457" s="2"/>
      <c r="VOD457" s="2"/>
      <c r="VOE457" s="2"/>
      <c r="VOH457" s="2"/>
      <c r="VOI457" s="2"/>
      <c r="VOL457" s="2"/>
      <c r="VOM457" s="2"/>
      <c r="VOP457" s="2"/>
      <c r="VOQ457" s="2"/>
      <c r="VOT457" s="2"/>
      <c r="VOU457" s="2"/>
      <c r="VOX457" s="2"/>
      <c r="VOY457" s="2"/>
      <c r="VPB457" s="2"/>
      <c r="VPC457" s="2"/>
      <c r="VPF457" s="2"/>
      <c r="VPG457" s="2"/>
      <c r="VPJ457" s="2"/>
      <c r="VPK457" s="2"/>
      <c r="VPN457" s="2"/>
      <c r="VPO457" s="2"/>
      <c r="VPR457" s="2"/>
      <c r="VPS457" s="2"/>
      <c r="VPV457" s="2"/>
      <c r="VPW457" s="2"/>
      <c r="VPZ457" s="2"/>
      <c r="VQA457" s="2"/>
      <c r="VQD457" s="2"/>
      <c r="VQE457" s="2"/>
      <c r="VQH457" s="2"/>
      <c r="VQI457" s="2"/>
      <c r="VQL457" s="2"/>
      <c r="VQM457" s="2"/>
      <c r="VQP457" s="2"/>
      <c r="VQQ457" s="2"/>
      <c r="VQT457" s="2"/>
      <c r="VQU457" s="2"/>
      <c r="VQX457" s="2"/>
      <c r="VQY457" s="2"/>
      <c r="VRB457" s="2"/>
      <c r="VRC457" s="2"/>
      <c r="VRF457" s="2"/>
      <c r="VRG457" s="2"/>
      <c r="VRJ457" s="2"/>
      <c r="VRK457" s="2"/>
      <c r="VRN457" s="2"/>
      <c r="VRO457" s="2"/>
      <c r="VRR457" s="2"/>
      <c r="VRS457" s="2"/>
      <c r="VRV457" s="2"/>
      <c r="VRW457" s="2"/>
      <c r="VRZ457" s="2"/>
      <c r="VSA457" s="2"/>
      <c r="VSD457" s="2"/>
      <c r="VSE457" s="2"/>
      <c r="VSH457" s="2"/>
      <c r="VSI457" s="2"/>
      <c r="VSL457" s="2"/>
      <c r="VSM457" s="2"/>
      <c r="VSP457" s="2"/>
      <c r="VSQ457" s="2"/>
      <c r="VST457" s="2"/>
      <c r="VSU457" s="2"/>
      <c r="VSX457" s="2"/>
      <c r="VSY457" s="2"/>
      <c r="VTB457" s="2"/>
      <c r="VTC457" s="2"/>
      <c r="VTF457" s="2"/>
      <c r="VTG457" s="2"/>
      <c r="VTJ457" s="2"/>
      <c r="VTK457" s="2"/>
      <c r="VTN457" s="2"/>
      <c r="VTO457" s="2"/>
      <c r="VTR457" s="2"/>
      <c r="VTS457" s="2"/>
      <c r="VTV457" s="2"/>
      <c r="VTW457" s="2"/>
      <c r="VTZ457" s="2"/>
      <c r="VUA457" s="2"/>
      <c r="VUD457" s="2"/>
      <c r="VUE457" s="2"/>
      <c r="VUH457" s="2"/>
      <c r="VUI457" s="2"/>
      <c r="VUL457" s="2"/>
      <c r="VUM457" s="2"/>
      <c r="VUP457" s="2"/>
      <c r="VUQ457" s="2"/>
      <c r="VUT457" s="2"/>
      <c r="VUU457" s="2"/>
      <c r="VUX457" s="2"/>
      <c r="VUY457" s="2"/>
      <c r="VVB457" s="2"/>
      <c r="VVC457" s="2"/>
      <c r="VVF457" s="2"/>
      <c r="VVG457" s="2"/>
      <c r="VVJ457" s="2"/>
      <c r="VVK457" s="2"/>
      <c r="VVN457" s="2"/>
      <c r="VVO457" s="2"/>
      <c r="VVR457" s="2"/>
      <c r="VVS457" s="2"/>
      <c r="VVV457" s="2"/>
      <c r="VVW457" s="2"/>
      <c r="VVZ457" s="2"/>
      <c r="VWA457" s="2"/>
      <c r="VWD457" s="2"/>
      <c r="VWE457" s="2"/>
      <c r="VWH457" s="2"/>
      <c r="VWI457" s="2"/>
      <c r="VWL457" s="2"/>
      <c r="VWM457" s="2"/>
      <c r="VWP457" s="2"/>
      <c r="VWQ457" s="2"/>
      <c r="VWT457" s="2"/>
      <c r="VWU457" s="2"/>
      <c r="VWX457" s="2"/>
      <c r="VWY457" s="2"/>
      <c r="VXB457" s="2"/>
      <c r="VXC457" s="2"/>
      <c r="VXF457" s="2"/>
      <c r="VXG457" s="2"/>
      <c r="VXJ457" s="2"/>
      <c r="VXK457" s="2"/>
      <c r="VXN457" s="2"/>
      <c r="VXO457" s="2"/>
      <c r="VXR457" s="2"/>
      <c r="VXS457" s="2"/>
      <c r="VXV457" s="2"/>
      <c r="VXW457" s="2"/>
      <c r="VXZ457" s="2"/>
      <c r="VYA457" s="2"/>
      <c r="VYD457" s="2"/>
      <c r="VYE457" s="2"/>
      <c r="VYH457" s="2"/>
      <c r="VYI457" s="2"/>
      <c r="VYL457" s="2"/>
      <c r="VYM457" s="2"/>
      <c r="VYP457" s="2"/>
      <c r="VYQ457" s="2"/>
      <c r="VYT457" s="2"/>
      <c r="VYU457" s="2"/>
      <c r="VYX457" s="2"/>
      <c r="VYY457" s="2"/>
      <c r="VZB457" s="2"/>
      <c r="VZC457" s="2"/>
      <c r="VZF457" s="2"/>
      <c r="VZG457" s="2"/>
      <c r="VZJ457" s="2"/>
      <c r="VZK457" s="2"/>
      <c r="VZN457" s="2"/>
      <c r="VZO457" s="2"/>
      <c r="VZR457" s="2"/>
      <c r="VZS457" s="2"/>
      <c r="VZV457" s="2"/>
      <c r="VZW457" s="2"/>
      <c r="VZZ457" s="2"/>
      <c r="WAA457" s="2"/>
      <c r="WAD457" s="2"/>
      <c r="WAE457" s="2"/>
      <c r="WAH457" s="2"/>
      <c r="WAI457" s="2"/>
      <c r="WAL457" s="2"/>
      <c r="WAM457" s="2"/>
      <c r="WAP457" s="2"/>
      <c r="WAQ457" s="2"/>
      <c r="WAT457" s="2"/>
      <c r="WAU457" s="2"/>
      <c r="WAX457" s="2"/>
      <c r="WAY457" s="2"/>
      <c r="WBB457" s="2"/>
      <c r="WBC457" s="2"/>
      <c r="WBF457" s="2"/>
      <c r="WBG457" s="2"/>
      <c r="WBJ457" s="2"/>
      <c r="WBK457" s="2"/>
      <c r="WBN457" s="2"/>
      <c r="WBO457" s="2"/>
      <c r="WBR457" s="2"/>
      <c r="WBS457" s="2"/>
      <c r="WBV457" s="2"/>
      <c r="WBW457" s="2"/>
      <c r="WBZ457" s="2"/>
      <c r="WCA457" s="2"/>
      <c r="WCD457" s="2"/>
      <c r="WCE457" s="2"/>
      <c r="WCH457" s="2"/>
      <c r="WCI457" s="2"/>
      <c r="WCL457" s="2"/>
      <c r="WCM457" s="2"/>
      <c r="WCP457" s="2"/>
      <c r="WCQ457" s="2"/>
      <c r="WCT457" s="2"/>
      <c r="WCU457" s="2"/>
      <c r="WCX457" s="2"/>
      <c r="WCY457" s="2"/>
      <c r="WDB457" s="2"/>
      <c r="WDC457" s="2"/>
      <c r="WDF457" s="2"/>
      <c r="WDG457" s="2"/>
      <c r="WDJ457" s="2"/>
      <c r="WDK457" s="2"/>
      <c r="WDN457" s="2"/>
      <c r="WDO457" s="2"/>
      <c r="WDR457" s="2"/>
      <c r="WDS457" s="2"/>
      <c r="WDV457" s="2"/>
      <c r="WDW457" s="2"/>
      <c r="WDZ457" s="2"/>
      <c r="WEA457" s="2"/>
      <c r="WED457" s="2"/>
      <c r="WEE457" s="2"/>
      <c r="WEH457" s="2"/>
      <c r="WEI457" s="2"/>
      <c r="WEL457" s="2"/>
      <c r="WEM457" s="2"/>
      <c r="WEP457" s="2"/>
      <c r="WEQ457" s="2"/>
      <c r="WET457" s="2"/>
      <c r="WEU457" s="2"/>
      <c r="WEX457" s="2"/>
      <c r="WEY457" s="2"/>
      <c r="WFB457" s="2"/>
      <c r="WFC457" s="2"/>
      <c r="WFF457" s="2"/>
      <c r="WFG457" s="2"/>
      <c r="WFJ457" s="2"/>
      <c r="WFK457" s="2"/>
      <c r="WFN457" s="2"/>
      <c r="WFO457" s="2"/>
      <c r="WFR457" s="2"/>
      <c r="WFS457" s="2"/>
      <c r="WFV457" s="2"/>
      <c r="WFW457" s="2"/>
      <c r="WFZ457" s="2"/>
      <c r="WGA457" s="2"/>
      <c r="WGD457" s="2"/>
      <c r="WGE457" s="2"/>
      <c r="WGH457" s="2"/>
      <c r="WGI457" s="2"/>
      <c r="WGL457" s="2"/>
      <c r="WGM457" s="2"/>
      <c r="WGP457" s="2"/>
      <c r="WGQ457" s="2"/>
      <c r="WGT457" s="2"/>
      <c r="WGU457" s="2"/>
      <c r="WGX457" s="2"/>
      <c r="WGY457" s="2"/>
      <c r="WHB457" s="2"/>
      <c r="WHC457" s="2"/>
      <c r="WHF457" s="2"/>
      <c r="WHG457" s="2"/>
      <c r="WHJ457" s="2"/>
      <c r="WHK457" s="2"/>
      <c r="WHN457" s="2"/>
      <c r="WHO457" s="2"/>
      <c r="WHR457" s="2"/>
      <c r="WHS457" s="2"/>
      <c r="WHV457" s="2"/>
      <c r="WHW457" s="2"/>
      <c r="WHZ457" s="2"/>
      <c r="WIA457" s="2"/>
      <c r="WID457" s="2"/>
      <c r="WIE457" s="2"/>
      <c r="WIH457" s="2"/>
      <c r="WII457" s="2"/>
      <c r="WIL457" s="2"/>
      <c r="WIM457" s="2"/>
      <c r="WIP457" s="2"/>
      <c r="WIQ457" s="2"/>
      <c r="WIT457" s="2"/>
      <c r="WIU457" s="2"/>
      <c r="WIX457" s="2"/>
      <c r="WIY457" s="2"/>
      <c r="WJB457" s="2"/>
      <c r="WJC457" s="2"/>
      <c r="WJF457" s="2"/>
      <c r="WJG457" s="2"/>
      <c r="WJJ457" s="2"/>
      <c r="WJK457" s="2"/>
      <c r="WJN457" s="2"/>
      <c r="WJO457" s="2"/>
      <c r="WJR457" s="2"/>
      <c r="WJS457" s="2"/>
      <c r="WJV457" s="2"/>
      <c r="WJW457" s="2"/>
      <c r="WJZ457" s="2"/>
      <c r="WKA457" s="2"/>
      <c r="WKD457" s="2"/>
      <c r="WKE457" s="2"/>
      <c r="WKH457" s="2"/>
      <c r="WKI457" s="2"/>
      <c r="WKL457" s="2"/>
      <c r="WKM457" s="2"/>
      <c r="WKP457" s="2"/>
      <c r="WKQ457" s="2"/>
      <c r="WKT457" s="2"/>
      <c r="WKU457" s="2"/>
      <c r="WKX457" s="2"/>
      <c r="WKY457" s="2"/>
      <c r="WLB457" s="2"/>
      <c r="WLC457" s="2"/>
      <c r="WLF457" s="2"/>
      <c r="WLG457" s="2"/>
      <c r="WLJ457" s="2"/>
      <c r="WLK457" s="2"/>
      <c r="WLN457" s="2"/>
      <c r="WLO457" s="2"/>
      <c r="WLR457" s="2"/>
      <c r="WLS457" s="2"/>
      <c r="WLV457" s="2"/>
      <c r="WLW457" s="2"/>
      <c r="WLZ457" s="2"/>
      <c r="WMA457" s="2"/>
      <c r="WMD457" s="2"/>
      <c r="WME457" s="2"/>
      <c r="WMH457" s="2"/>
      <c r="WMI457" s="2"/>
      <c r="WML457" s="2"/>
      <c r="WMM457" s="2"/>
      <c r="WMP457" s="2"/>
      <c r="WMQ457" s="2"/>
      <c r="WMT457" s="2"/>
      <c r="WMU457" s="2"/>
      <c r="WMX457" s="2"/>
      <c r="WMY457" s="2"/>
      <c r="WNB457" s="2"/>
      <c r="WNC457" s="2"/>
      <c r="WNF457" s="2"/>
      <c r="WNG457" s="2"/>
      <c r="WNJ457" s="2"/>
      <c r="WNK457" s="2"/>
      <c r="WNN457" s="2"/>
      <c r="WNO457" s="2"/>
      <c r="WNR457" s="2"/>
      <c r="WNS457" s="2"/>
      <c r="WNV457" s="2"/>
      <c r="WNW457" s="2"/>
      <c r="WNZ457" s="2"/>
      <c r="WOA457" s="2"/>
      <c r="WOD457" s="2"/>
      <c r="WOE457" s="2"/>
      <c r="WOH457" s="2"/>
      <c r="WOI457" s="2"/>
      <c r="WOL457" s="2"/>
      <c r="WOM457" s="2"/>
      <c r="WOP457" s="2"/>
      <c r="WOQ457" s="2"/>
      <c r="WOT457" s="2"/>
      <c r="WOU457" s="2"/>
      <c r="WOX457" s="2"/>
      <c r="WOY457" s="2"/>
      <c r="WPB457" s="2"/>
      <c r="WPC457" s="2"/>
      <c r="WPF457" s="2"/>
      <c r="WPG457" s="2"/>
      <c r="WPJ457" s="2"/>
      <c r="WPK457" s="2"/>
      <c r="WPN457" s="2"/>
      <c r="WPO457" s="2"/>
      <c r="WPR457" s="2"/>
      <c r="WPS457" s="2"/>
      <c r="WPV457" s="2"/>
      <c r="WPW457" s="2"/>
      <c r="WPZ457" s="2"/>
      <c r="WQA457" s="2"/>
      <c r="WQD457" s="2"/>
      <c r="WQE457" s="2"/>
      <c r="WQH457" s="2"/>
      <c r="WQI457" s="2"/>
      <c r="WQL457" s="2"/>
      <c r="WQM457" s="2"/>
      <c r="WQP457" s="2"/>
      <c r="WQQ457" s="2"/>
      <c r="WQT457" s="2"/>
      <c r="WQU457" s="2"/>
      <c r="WQX457" s="2"/>
      <c r="WQY457" s="2"/>
      <c r="WRB457" s="2"/>
      <c r="WRC457" s="2"/>
      <c r="WRF457" s="2"/>
      <c r="WRG457" s="2"/>
      <c r="WRJ457" s="2"/>
      <c r="WRK457" s="2"/>
      <c r="WRN457" s="2"/>
      <c r="WRO457" s="2"/>
      <c r="WRR457" s="2"/>
      <c r="WRS457" s="2"/>
      <c r="WRV457" s="2"/>
      <c r="WRW457" s="2"/>
      <c r="WRZ457" s="2"/>
      <c r="WSA457" s="2"/>
      <c r="WSD457" s="2"/>
      <c r="WSE457" s="2"/>
      <c r="WSH457" s="2"/>
      <c r="WSI457" s="2"/>
      <c r="WSL457" s="2"/>
      <c r="WSM457" s="2"/>
      <c r="WSP457" s="2"/>
      <c r="WSQ457" s="2"/>
      <c r="WST457" s="2"/>
      <c r="WSU457" s="2"/>
      <c r="WSX457" s="2"/>
      <c r="WSY457" s="2"/>
      <c r="WTB457" s="2"/>
      <c r="WTC457" s="2"/>
      <c r="WTF457" s="2"/>
      <c r="WTG457" s="2"/>
      <c r="WTJ457" s="2"/>
      <c r="WTK457" s="2"/>
      <c r="WTN457" s="2"/>
      <c r="WTO457" s="2"/>
      <c r="WTR457" s="2"/>
      <c r="WTS457" s="2"/>
      <c r="WTV457" s="2"/>
      <c r="WTW457" s="2"/>
      <c r="WTZ457" s="2"/>
      <c r="WUA457" s="2"/>
      <c r="WUD457" s="2"/>
      <c r="WUE457" s="2"/>
      <c r="WUH457" s="2"/>
      <c r="WUI457" s="2"/>
      <c r="WUL457" s="2"/>
      <c r="WUM457" s="2"/>
      <c r="WUP457" s="2"/>
      <c r="WUQ457" s="2"/>
      <c r="WUT457" s="2"/>
      <c r="WUU457" s="2"/>
      <c r="WUX457" s="2"/>
      <c r="WUY457" s="2"/>
      <c r="WVB457" s="2"/>
      <c r="WVC457" s="2"/>
      <c r="WVF457" s="2"/>
      <c r="WVG457" s="2"/>
      <c r="WVJ457" s="2"/>
      <c r="WVK457" s="2"/>
      <c r="WVN457" s="2"/>
      <c r="WVO457" s="2"/>
      <c r="WVR457" s="2"/>
      <c r="WVS457" s="2"/>
      <c r="WVV457" s="2"/>
      <c r="WVW457" s="2"/>
      <c r="WVZ457" s="2"/>
      <c r="WWA457" s="2"/>
      <c r="WWD457" s="2"/>
      <c r="WWE457" s="2"/>
      <c r="WWH457" s="2"/>
      <c r="WWI457" s="2"/>
      <c r="WWL457" s="2"/>
      <c r="WWM457" s="2"/>
      <c r="WWP457" s="2"/>
      <c r="WWQ457" s="2"/>
      <c r="WWT457" s="2"/>
      <c r="WWU457" s="2"/>
      <c r="WWX457" s="2"/>
      <c r="WWY457" s="2"/>
      <c r="WXB457" s="2"/>
      <c r="WXC457" s="2"/>
      <c r="WXF457" s="2"/>
      <c r="WXG457" s="2"/>
      <c r="WXJ457" s="2"/>
      <c r="WXK457" s="2"/>
      <c r="WXN457" s="2"/>
      <c r="WXO457" s="2"/>
      <c r="WXR457" s="2"/>
      <c r="WXS457" s="2"/>
      <c r="WXV457" s="2"/>
      <c r="WXW457" s="2"/>
      <c r="WXZ457" s="2"/>
      <c r="WYA457" s="2"/>
      <c r="WYD457" s="2"/>
      <c r="WYE457" s="2"/>
      <c r="WYH457" s="2"/>
      <c r="WYI457" s="2"/>
      <c r="WYL457" s="2"/>
      <c r="WYM457" s="2"/>
      <c r="WYP457" s="2"/>
      <c r="WYQ457" s="2"/>
      <c r="WYT457" s="2"/>
      <c r="WYU457" s="2"/>
      <c r="WYX457" s="2"/>
      <c r="WYY457" s="2"/>
      <c r="WZB457" s="2"/>
      <c r="WZC457" s="2"/>
      <c r="WZF457" s="2"/>
      <c r="WZG457" s="2"/>
      <c r="WZJ457" s="2"/>
      <c r="WZK457" s="2"/>
      <c r="WZN457" s="2"/>
      <c r="WZO457" s="2"/>
      <c r="WZR457" s="2"/>
      <c r="WZS457" s="2"/>
      <c r="WZV457" s="2"/>
      <c r="WZW457" s="2"/>
      <c r="WZZ457" s="2"/>
      <c r="XAA457" s="2"/>
      <c r="XAD457" s="2"/>
      <c r="XAE457" s="2"/>
      <c r="XAH457" s="2"/>
      <c r="XAI457" s="2"/>
      <c r="XAL457" s="2"/>
      <c r="XAM457" s="2"/>
      <c r="XAP457" s="2"/>
      <c r="XAQ457" s="2"/>
      <c r="XAT457" s="2"/>
      <c r="XAU457" s="2"/>
      <c r="XAX457" s="2"/>
      <c r="XAY457" s="2"/>
      <c r="XBB457" s="2"/>
      <c r="XBC457" s="2"/>
      <c r="XBF457" s="2"/>
      <c r="XBG457" s="2"/>
      <c r="XBJ457" s="2"/>
      <c r="XBK457" s="2"/>
      <c r="XBN457" s="2"/>
      <c r="XBO457" s="2"/>
      <c r="XBR457" s="2"/>
      <c r="XBS457" s="2"/>
      <c r="XBV457" s="2"/>
      <c r="XBW457" s="2"/>
      <c r="XBZ457" s="2"/>
      <c r="XCA457" s="2"/>
      <c r="XCD457" s="2"/>
      <c r="XCE457" s="2"/>
      <c r="XCH457" s="2"/>
      <c r="XCI457" s="2"/>
      <c r="XCL457" s="2"/>
      <c r="XCM457" s="2"/>
      <c r="XCP457" s="2"/>
      <c r="XCQ457" s="2"/>
      <c r="XCT457" s="2"/>
      <c r="XCU457" s="2"/>
      <c r="XCX457" s="2"/>
      <c r="XCY457" s="2"/>
      <c r="XDB457" s="2"/>
      <c r="XDC457" s="2"/>
      <c r="XDF457" s="2"/>
      <c r="XDG457" s="2"/>
      <c r="XDJ457" s="2"/>
      <c r="XDK457" s="2"/>
      <c r="XDN457" s="2"/>
      <c r="XDO457" s="2"/>
      <c r="XDR457" s="2"/>
      <c r="XDS457" s="2"/>
      <c r="XDV457" s="2"/>
      <c r="XDW457" s="2"/>
      <c r="XDZ457" s="2"/>
      <c r="XEA457" s="2"/>
      <c r="XED457" s="2"/>
      <c r="XEE457" s="2"/>
      <c r="XEH457" s="2"/>
      <c r="XEI457" s="2"/>
      <c r="XEL457" s="2"/>
      <c r="XEM457" s="2"/>
      <c r="XEP457" s="2"/>
      <c r="XEQ457" s="2"/>
      <c r="XET457" s="2"/>
      <c r="XEU457" s="2"/>
      <c r="XEX457" s="2"/>
      <c r="XEY457" s="2"/>
      <c r="XFB457" s="2"/>
      <c r="XFC457" s="2"/>
    </row>
    <row r="458" spans="1:1023 1026:2047 2050:3071 3074:4095 4098:5119 5122:6143 6146:7167 7170:8191 8194:9215 9218:10239 10242:11263 11266:12287 12290:13311 13314:14335 14338:15359 15362:16383" x14ac:dyDescent="0.25">
      <c r="A458" s="1" t="s">
        <v>411</v>
      </c>
      <c r="B458" s="1" t="s">
        <v>1862</v>
      </c>
      <c r="C458" s="2">
        <v>3</v>
      </c>
      <c r="D458" s="2">
        <v>12</v>
      </c>
      <c r="E458" s="1" t="s">
        <v>1861</v>
      </c>
      <c r="F458" s="2"/>
      <c r="G458" s="2"/>
      <c r="J458" s="2"/>
      <c r="K458" s="2"/>
      <c r="N458" s="2"/>
      <c r="O458" s="2"/>
      <c r="R458" s="2"/>
      <c r="S458" s="2"/>
      <c r="V458" s="2"/>
      <c r="W458" s="2"/>
      <c r="Z458" s="2"/>
      <c r="AA458" s="2"/>
      <c r="AD458" s="2"/>
      <c r="AE458" s="2"/>
      <c r="AH458" s="2"/>
      <c r="AI458" s="2"/>
      <c r="AL458" s="2"/>
      <c r="AM458" s="2"/>
      <c r="AP458" s="2"/>
      <c r="AQ458" s="2"/>
      <c r="AT458" s="2"/>
      <c r="AU458" s="2"/>
      <c r="AX458" s="2"/>
      <c r="AY458" s="2"/>
      <c r="BB458" s="2"/>
      <c r="BC458" s="2"/>
      <c r="BF458" s="2"/>
      <c r="BG458" s="2"/>
      <c r="BJ458" s="2"/>
      <c r="BK458" s="2"/>
      <c r="BN458" s="2"/>
      <c r="BO458" s="2"/>
      <c r="BR458" s="2"/>
      <c r="BS458" s="2"/>
      <c r="BV458" s="2"/>
      <c r="BW458" s="2"/>
      <c r="BZ458" s="2"/>
      <c r="CA458" s="2"/>
      <c r="CD458" s="2"/>
      <c r="CE458" s="2"/>
      <c r="CH458" s="2"/>
      <c r="CI458" s="2"/>
      <c r="CL458" s="2"/>
      <c r="CM458" s="2"/>
      <c r="CP458" s="2"/>
      <c r="CQ458" s="2"/>
      <c r="CT458" s="2"/>
      <c r="CU458" s="2"/>
      <c r="CX458" s="2"/>
      <c r="CY458" s="2"/>
      <c r="DB458" s="2"/>
      <c r="DC458" s="2"/>
      <c r="DF458" s="2"/>
      <c r="DG458" s="2"/>
      <c r="DJ458" s="2"/>
      <c r="DK458" s="2"/>
      <c r="DN458" s="2"/>
      <c r="DO458" s="2"/>
      <c r="DR458" s="2"/>
      <c r="DS458" s="2"/>
      <c r="DV458" s="2"/>
      <c r="DW458" s="2"/>
      <c r="DZ458" s="2"/>
      <c r="EA458" s="2"/>
      <c r="ED458" s="2"/>
      <c r="EE458" s="2"/>
      <c r="EH458" s="2"/>
      <c r="EI458" s="2"/>
      <c r="EL458" s="2"/>
      <c r="EM458" s="2"/>
      <c r="EP458" s="2"/>
      <c r="EQ458" s="2"/>
      <c r="ET458" s="2"/>
      <c r="EU458" s="2"/>
      <c r="EX458" s="2"/>
      <c r="EY458" s="2"/>
      <c r="FB458" s="2"/>
      <c r="FC458" s="2"/>
      <c r="FF458" s="2"/>
      <c r="FG458" s="2"/>
      <c r="FJ458" s="2"/>
      <c r="FK458" s="2"/>
      <c r="FN458" s="2"/>
      <c r="FO458" s="2"/>
      <c r="FR458" s="2"/>
      <c r="FS458" s="2"/>
      <c r="FV458" s="2"/>
      <c r="FW458" s="2"/>
      <c r="FZ458" s="2"/>
      <c r="GA458" s="2"/>
      <c r="GD458" s="2"/>
      <c r="GE458" s="2"/>
      <c r="GH458" s="2"/>
      <c r="GI458" s="2"/>
      <c r="GL458" s="2"/>
      <c r="GM458" s="2"/>
      <c r="GP458" s="2"/>
      <c r="GQ458" s="2"/>
      <c r="GT458" s="2"/>
      <c r="GU458" s="2"/>
      <c r="GX458" s="2"/>
      <c r="GY458" s="2"/>
      <c r="HB458" s="2"/>
      <c r="HC458" s="2"/>
      <c r="HF458" s="2"/>
      <c r="HG458" s="2"/>
      <c r="HJ458" s="2"/>
      <c r="HK458" s="2"/>
      <c r="HN458" s="2"/>
      <c r="HO458" s="2"/>
      <c r="HR458" s="2"/>
      <c r="HS458" s="2"/>
      <c r="HV458" s="2"/>
      <c r="HW458" s="2"/>
      <c r="HZ458" s="2"/>
      <c r="IA458" s="2"/>
      <c r="ID458" s="2"/>
      <c r="IE458" s="2"/>
      <c r="IH458" s="2"/>
      <c r="II458" s="2"/>
      <c r="IL458" s="2"/>
      <c r="IM458" s="2"/>
      <c r="IP458" s="2"/>
      <c r="IQ458" s="2"/>
      <c r="IT458" s="2"/>
      <c r="IU458" s="2"/>
      <c r="IX458" s="2"/>
      <c r="IY458" s="2"/>
      <c r="JB458" s="2"/>
      <c r="JC458" s="2"/>
      <c r="JF458" s="2"/>
      <c r="JG458" s="2"/>
      <c r="JJ458" s="2"/>
      <c r="JK458" s="2"/>
      <c r="JN458" s="2"/>
      <c r="JO458" s="2"/>
      <c r="JR458" s="2"/>
      <c r="JS458" s="2"/>
      <c r="JV458" s="2"/>
      <c r="JW458" s="2"/>
      <c r="JZ458" s="2"/>
      <c r="KA458" s="2"/>
      <c r="KD458" s="2"/>
      <c r="KE458" s="2"/>
      <c r="KH458" s="2"/>
      <c r="KI458" s="2"/>
      <c r="KL458" s="2"/>
      <c r="KM458" s="2"/>
      <c r="KP458" s="2"/>
      <c r="KQ458" s="2"/>
      <c r="KT458" s="2"/>
      <c r="KU458" s="2"/>
      <c r="KX458" s="2"/>
      <c r="KY458" s="2"/>
      <c r="LB458" s="2"/>
      <c r="LC458" s="2"/>
      <c r="LF458" s="2"/>
      <c r="LG458" s="2"/>
      <c r="LJ458" s="2"/>
      <c r="LK458" s="2"/>
      <c r="LN458" s="2"/>
      <c r="LO458" s="2"/>
      <c r="LR458" s="2"/>
      <c r="LS458" s="2"/>
      <c r="LV458" s="2"/>
      <c r="LW458" s="2"/>
      <c r="LZ458" s="2"/>
      <c r="MA458" s="2"/>
      <c r="MD458" s="2"/>
      <c r="ME458" s="2"/>
      <c r="MH458" s="2"/>
      <c r="MI458" s="2"/>
      <c r="ML458" s="2"/>
      <c r="MM458" s="2"/>
      <c r="MP458" s="2"/>
      <c r="MQ458" s="2"/>
      <c r="MT458" s="2"/>
      <c r="MU458" s="2"/>
      <c r="MX458" s="2"/>
      <c r="MY458" s="2"/>
      <c r="NB458" s="2"/>
      <c r="NC458" s="2"/>
      <c r="NF458" s="2"/>
      <c r="NG458" s="2"/>
      <c r="NJ458" s="2"/>
      <c r="NK458" s="2"/>
      <c r="NN458" s="2"/>
      <c r="NO458" s="2"/>
      <c r="NR458" s="2"/>
      <c r="NS458" s="2"/>
      <c r="NV458" s="2"/>
      <c r="NW458" s="2"/>
      <c r="NZ458" s="2"/>
      <c r="OA458" s="2"/>
      <c r="OD458" s="2"/>
      <c r="OE458" s="2"/>
      <c r="OH458" s="2"/>
      <c r="OI458" s="2"/>
      <c r="OL458" s="2"/>
      <c r="OM458" s="2"/>
      <c r="OP458" s="2"/>
      <c r="OQ458" s="2"/>
      <c r="OT458" s="2"/>
      <c r="OU458" s="2"/>
      <c r="OX458" s="2"/>
      <c r="OY458" s="2"/>
      <c r="PB458" s="2"/>
      <c r="PC458" s="2"/>
      <c r="PF458" s="2"/>
      <c r="PG458" s="2"/>
      <c r="PJ458" s="2"/>
      <c r="PK458" s="2"/>
      <c r="PN458" s="2"/>
      <c r="PO458" s="2"/>
      <c r="PR458" s="2"/>
      <c r="PS458" s="2"/>
      <c r="PV458" s="2"/>
      <c r="PW458" s="2"/>
      <c r="PZ458" s="2"/>
      <c r="QA458" s="2"/>
      <c r="QD458" s="2"/>
      <c r="QE458" s="2"/>
      <c r="QH458" s="2"/>
      <c r="QI458" s="2"/>
      <c r="QL458" s="2"/>
      <c r="QM458" s="2"/>
      <c r="QP458" s="2"/>
      <c r="QQ458" s="2"/>
      <c r="QT458" s="2"/>
      <c r="QU458" s="2"/>
      <c r="QX458" s="2"/>
      <c r="QY458" s="2"/>
      <c r="RB458" s="2"/>
      <c r="RC458" s="2"/>
      <c r="RF458" s="2"/>
      <c r="RG458" s="2"/>
      <c r="RJ458" s="2"/>
      <c r="RK458" s="2"/>
      <c r="RN458" s="2"/>
      <c r="RO458" s="2"/>
      <c r="RR458" s="2"/>
      <c r="RS458" s="2"/>
      <c r="RV458" s="2"/>
      <c r="RW458" s="2"/>
      <c r="RZ458" s="2"/>
      <c r="SA458" s="2"/>
      <c r="SD458" s="2"/>
      <c r="SE458" s="2"/>
      <c r="SH458" s="2"/>
      <c r="SI458" s="2"/>
      <c r="SL458" s="2"/>
      <c r="SM458" s="2"/>
      <c r="SP458" s="2"/>
      <c r="SQ458" s="2"/>
      <c r="ST458" s="2"/>
      <c r="SU458" s="2"/>
      <c r="SX458" s="2"/>
      <c r="SY458" s="2"/>
      <c r="TB458" s="2"/>
      <c r="TC458" s="2"/>
      <c r="TF458" s="2"/>
      <c r="TG458" s="2"/>
      <c r="TJ458" s="2"/>
      <c r="TK458" s="2"/>
      <c r="TN458" s="2"/>
      <c r="TO458" s="2"/>
      <c r="TR458" s="2"/>
      <c r="TS458" s="2"/>
      <c r="TV458" s="2"/>
      <c r="TW458" s="2"/>
      <c r="TZ458" s="2"/>
      <c r="UA458" s="2"/>
      <c r="UD458" s="2"/>
      <c r="UE458" s="2"/>
      <c r="UH458" s="2"/>
      <c r="UI458" s="2"/>
      <c r="UL458" s="2"/>
      <c r="UM458" s="2"/>
      <c r="UP458" s="2"/>
      <c r="UQ458" s="2"/>
      <c r="UT458" s="2"/>
      <c r="UU458" s="2"/>
      <c r="UX458" s="2"/>
      <c r="UY458" s="2"/>
      <c r="VB458" s="2"/>
      <c r="VC458" s="2"/>
      <c r="VF458" s="2"/>
      <c r="VG458" s="2"/>
      <c r="VJ458" s="2"/>
      <c r="VK458" s="2"/>
      <c r="VN458" s="2"/>
      <c r="VO458" s="2"/>
      <c r="VR458" s="2"/>
      <c r="VS458" s="2"/>
      <c r="VV458" s="2"/>
      <c r="VW458" s="2"/>
      <c r="VZ458" s="2"/>
      <c r="WA458" s="2"/>
      <c r="WD458" s="2"/>
      <c r="WE458" s="2"/>
      <c r="WH458" s="2"/>
      <c r="WI458" s="2"/>
      <c r="WL458" s="2"/>
      <c r="WM458" s="2"/>
      <c r="WP458" s="2"/>
      <c r="WQ458" s="2"/>
      <c r="WT458" s="2"/>
      <c r="WU458" s="2"/>
      <c r="WX458" s="2"/>
      <c r="WY458" s="2"/>
      <c r="XB458" s="2"/>
      <c r="XC458" s="2"/>
      <c r="XF458" s="2"/>
      <c r="XG458" s="2"/>
      <c r="XJ458" s="2"/>
      <c r="XK458" s="2"/>
      <c r="XN458" s="2"/>
      <c r="XO458" s="2"/>
      <c r="XR458" s="2"/>
      <c r="XS458" s="2"/>
      <c r="XV458" s="2"/>
      <c r="XW458" s="2"/>
      <c r="XZ458" s="2"/>
      <c r="YA458" s="2"/>
      <c r="YD458" s="2"/>
      <c r="YE458" s="2"/>
      <c r="YH458" s="2"/>
      <c r="YI458" s="2"/>
      <c r="YL458" s="2"/>
      <c r="YM458" s="2"/>
      <c r="YP458" s="2"/>
      <c r="YQ458" s="2"/>
      <c r="YT458" s="2"/>
      <c r="YU458" s="2"/>
      <c r="YX458" s="2"/>
      <c r="YY458" s="2"/>
      <c r="ZB458" s="2"/>
      <c r="ZC458" s="2"/>
      <c r="ZF458" s="2"/>
      <c r="ZG458" s="2"/>
      <c r="ZJ458" s="2"/>
      <c r="ZK458" s="2"/>
      <c r="ZN458" s="2"/>
      <c r="ZO458" s="2"/>
      <c r="ZR458" s="2"/>
      <c r="ZS458" s="2"/>
      <c r="ZV458" s="2"/>
      <c r="ZW458" s="2"/>
      <c r="ZZ458" s="2"/>
      <c r="AAA458" s="2"/>
      <c r="AAD458" s="2"/>
      <c r="AAE458" s="2"/>
      <c r="AAH458" s="2"/>
      <c r="AAI458" s="2"/>
      <c r="AAL458" s="2"/>
      <c r="AAM458" s="2"/>
      <c r="AAP458" s="2"/>
      <c r="AAQ458" s="2"/>
      <c r="AAT458" s="2"/>
      <c r="AAU458" s="2"/>
      <c r="AAX458" s="2"/>
      <c r="AAY458" s="2"/>
      <c r="ABB458" s="2"/>
      <c r="ABC458" s="2"/>
      <c r="ABF458" s="2"/>
      <c r="ABG458" s="2"/>
      <c r="ABJ458" s="2"/>
      <c r="ABK458" s="2"/>
      <c r="ABN458" s="2"/>
      <c r="ABO458" s="2"/>
      <c r="ABR458" s="2"/>
      <c r="ABS458" s="2"/>
      <c r="ABV458" s="2"/>
      <c r="ABW458" s="2"/>
      <c r="ABZ458" s="2"/>
      <c r="ACA458" s="2"/>
      <c r="ACD458" s="2"/>
      <c r="ACE458" s="2"/>
      <c r="ACH458" s="2"/>
      <c r="ACI458" s="2"/>
      <c r="ACL458" s="2"/>
      <c r="ACM458" s="2"/>
      <c r="ACP458" s="2"/>
      <c r="ACQ458" s="2"/>
      <c r="ACT458" s="2"/>
      <c r="ACU458" s="2"/>
      <c r="ACX458" s="2"/>
      <c r="ACY458" s="2"/>
      <c r="ADB458" s="2"/>
      <c r="ADC458" s="2"/>
      <c r="ADF458" s="2"/>
      <c r="ADG458" s="2"/>
      <c r="ADJ458" s="2"/>
      <c r="ADK458" s="2"/>
      <c r="ADN458" s="2"/>
      <c r="ADO458" s="2"/>
      <c r="ADR458" s="2"/>
      <c r="ADS458" s="2"/>
      <c r="ADV458" s="2"/>
      <c r="ADW458" s="2"/>
      <c r="ADZ458" s="2"/>
      <c r="AEA458" s="2"/>
      <c r="AED458" s="2"/>
      <c r="AEE458" s="2"/>
      <c r="AEH458" s="2"/>
      <c r="AEI458" s="2"/>
      <c r="AEL458" s="2"/>
      <c r="AEM458" s="2"/>
      <c r="AEP458" s="2"/>
      <c r="AEQ458" s="2"/>
      <c r="AET458" s="2"/>
      <c r="AEU458" s="2"/>
      <c r="AEX458" s="2"/>
      <c r="AEY458" s="2"/>
      <c r="AFB458" s="2"/>
      <c r="AFC458" s="2"/>
      <c r="AFF458" s="2"/>
      <c r="AFG458" s="2"/>
      <c r="AFJ458" s="2"/>
      <c r="AFK458" s="2"/>
      <c r="AFN458" s="2"/>
      <c r="AFO458" s="2"/>
      <c r="AFR458" s="2"/>
      <c r="AFS458" s="2"/>
      <c r="AFV458" s="2"/>
      <c r="AFW458" s="2"/>
      <c r="AFZ458" s="2"/>
      <c r="AGA458" s="2"/>
      <c r="AGD458" s="2"/>
      <c r="AGE458" s="2"/>
      <c r="AGH458" s="2"/>
      <c r="AGI458" s="2"/>
      <c r="AGL458" s="2"/>
      <c r="AGM458" s="2"/>
      <c r="AGP458" s="2"/>
      <c r="AGQ458" s="2"/>
      <c r="AGT458" s="2"/>
      <c r="AGU458" s="2"/>
      <c r="AGX458" s="2"/>
      <c r="AGY458" s="2"/>
      <c r="AHB458" s="2"/>
      <c r="AHC458" s="2"/>
      <c r="AHF458" s="2"/>
      <c r="AHG458" s="2"/>
      <c r="AHJ458" s="2"/>
      <c r="AHK458" s="2"/>
      <c r="AHN458" s="2"/>
      <c r="AHO458" s="2"/>
      <c r="AHR458" s="2"/>
      <c r="AHS458" s="2"/>
      <c r="AHV458" s="2"/>
      <c r="AHW458" s="2"/>
      <c r="AHZ458" s="2"/>
      <c r="AIA458" s="2"/>
      <c r="AID458" s="2"/>
      <c r="AIE458" s="2"/>
      <c r="AIH458" s="2"/>
      <c r="AII458" s="2"/>
      <c r="AIL458" s="2"/>
      <c r="AIM458" s="2"/>
      <c r="AIP458" s="2"/>
      <c r="AIQ458" s="2"/>
      <c r="AIT458" s="2"/>
      <c r="AIU458" s="2"/>
      <c r="AIX458" s="2"/>
      <c r="AIY458" s="2"/>
      <c r="AJB458" s="2"/>
      <c r="AJC458" s="2"/>
      <c r="AJF458" s="2"/>
      <c r="AJG458" s="2"/>
      <c r="AJJ458" s="2"/>
      <c r="AJK458" s="2"/>
      <c r="AJN458" s="2"/>
      <c r="AJO458" s="2"/>
      <c r="AJR458" s="2"/>
      <c r="AJS458" s="2"/>
      <c r="AJV458" s="2"/>
      <c r="AJW458" s="2"/>
      <c r="AJZ458" s="2"/>
      <c r="AKA458" s="2"/>
      <c r="AKD458" s="2"/>
      <c r="AKE458" s="2"/>
      <c r="AKH458" s="2"/>
      <c r="AKI458" s="2"/>
      <c r="AKL458" s="2"/>
      <c r="AKM458" s="2"/>
      <c r="AKP458" s="2"/>
      <c r="AKQ458" s="2"/>
      <c r="AKT458" s="2"/>
      <c r="AKU458" s="2"/>
      <c r="AKX458" s="2"/>
      <c r="AKY458" s="2"/>
      <c r="ALB458" s="2"/>
      <c r="ALC458" s="2"/>
      <c r="ALF458" s="2"/>
      <c r="ALG458" s="2"/>
      <c r="ALJ458" s="2"/>
      <c r="ALK458" s="2"/>
      <c r="ALN458" s="2"/>
      <c r="ALO458" s="2"/>
      <c r="ALR458" s="2"/>
      <c r="ALS458" s="2"/>
      <c r="ALV458" s="2"/>
      <c r="ALW458" s="2"/>
      <c r="ALZ458" s="2"/>
      <c r="AMA458" s="2"/>
      <c r="AMD458" s="2"/>
      <c r="AME458" s="2"/>
      <c r="AMH458" s="2"/>
      <c r="AMI458" s="2"/>
      <c r="AML458" s="2"/>
      <c r="AMM458" s="2"/>
      <c r="AMP458" s="2"/>
      <c r="AMQ458" s="2"/>
      <c r="AMT458" s="2"/>
      <c r="AMU458" s="2"/>
      <c r="AMX458" s="2"/>
      <c r="AMY458" s="2"/>
      <c r="ANB458" s="2"/>
      <c r="ANC458" s="2"/>
      <c r="ANF458" s="2"/>
      <c r="ANG458" s="2"/>
      <c r="ANJ458" s="2"/>
      <c r="ANK458" s="2"/>
      <c r="ANN458" s="2"/>
      <c r="ANO458" s="2"/>
      <c r="ANR458" s="2"/>
      <c r="ANS458" s="2"/>
      <c r="ANV458" s="2"/>
      <c r="ANW458" s="2"/>
      <c r="ANZ458" s="2"/>
      <c r="AOA458" s="2"/>
      <c r="AOD458" s="2"/>
      <c r="AOE458" s="2"/>
      <c r="AOH458" s="2"/>
      <c r="AOI458" s="2"/>
      <c r="AOL458" s="2"/>
      <c r="AOM458" s="2"/>
      <c r="AOP458" s="2"/>
      <c r="AOQ458" s="2"/>
      <c r="AOT458" s="2"/>
      <c r="AOU458" s="2"/>
      <c r="AOX458" s="2"/>
      <c r="AOY458" s="2"/>
      <c r="APB458" s="2"/>
      <c r="APC458" s="2"/>
      <c r="APF458" s="2"/>
      <c r="APG458" s="2"/>
      <c r="APJ458" s="2"/>
      <c r="APK458" s="2"/>
      <c r="APN458" s="2"/>
      <c r="APO458" s="2"/>
      <c r="APR458" s="2"/>
      <c r="APS458" s="2"/>
      <c r="APV458" s="2"/>
      <c r="APW458" s="2"/>
      <c r="APZ458" s="2"/>
      <c r="AQA458" s="2"/>
      <c r="AQD458" s="2"/>
      <c r="AQE458" s="2"/>
      <c r="AQH458" s="2"/>
      <c r="AQI458" s="2"/>
      <c r="AQL458" s="2"/>
      <c r="AQM458" s="2"/>
      <c r="AQP458" s="2"/>
      <c r="AQQ458" s="2"/>
      <c r="AQT458" s="2"/>
      <c r="AQU458" s="2"/>
      <c r="AQX458" s="2"/>
      <c r="AQY458" s="2"/>
      <c r="ARB458" s="2"/>
      <c r="ARC458" s="2"/>
      <c r="ARF458" s="2"/>
      <c r="ARG458" s="2"/>
      <c r="ARJ458" s="2"/>
      <c r="ARK458" s="2"/>
      <c r="ARN458" s="2"/>
      <c r="ARO458" s="2"/>
      <c r="ARR458" s="2"/>
      <c r="ARS458" s="2"/>
      <c r="ARV458" s="2"/>
      <c r="ARW458" s="2"/>
      <c r="ARZ458" s="2"/>
      <c r="ASA458" s="2"/>
      <c r="ASD458" s="2"/>
      <c r="ASE458" s="2"/>
      <c r="ASH458" s="2"/>
      <c r="ASI458" s="2"/>
      <c r="ASL458" s="2"/>
      <c r="ASM458" s="2"/>
      <c r="ASP458" s="2"/>
      <c r="ASQ458" s="2"/>
      <c r="AST458" s="2"/>
      <c r="ASU458" s="2"/>
      <c r="ASX458" s="2"/>
      <c r="ASY458" s="2"/>
      <c r="ATB458" s="2"/>
      <c r="ATC458" s="2"/>
      <c r="ATF458" s="2"/>
      <c r="ATG458" s="2"/>
      <c r="ATJ458" s="2"/>
      <c r="ATK458" s="2"/>
      <c r="ATN458" s="2"/>
      <c r="ATO458" s="2"/>
      <c r="ATR458" s="2"/>
      <c r="ATS458" s="2"/>
      <c r="ATV458" s="2"/>
      <c r="ATW458" s="2"/>
      <c r="ATZ458" s="2"/>
      <c r="AUA458" s="2"/>
      <c r="AUD458" s="2"/>
      <c r="AUE458" s="2"/>
      <c r="AUH458" s="2"/>
      <c r="AUI458" s="2"/>
      <c r="AUL458" s="2"/>
      <c r="AUM458" s="2"/>
      <c r="AUP458" s="2"/>
      <c r="AUQ458" s="2"/>
      <c r="AUT458" s="2"/>
      <c r="AUU458" s="2"/>
      <c r="AUX458" s="2"/>
      <c r="AUY458" s="2"/>
      <c r="AVB458" s="2"/>
      <c r="AVC458" s="2"/>
      <c r="AVF458" s="2"/>
      <c r="AVG458" s="2"/>
      <c r="AVJ458" s="2"/>
      <c r="AVK458" s="2"/>
      <c r="AVN458" s="2"/>
      <c r="AVO458" s="2"/>
      <c r="AVR458" s="2"/>
      <c r="AVS458" s="2"/>
      <c r="AVV458" s="2"/>
      <c r="AVW458" s="2"/>
      <c r="AVZ458" s="2"/>
      <c r="AWA458" s="2"/>
      <c r="AWD458" s="2"/>
      <c r="AWE458" s="2"/>
      <c r="AWH458" s="2"/>
      <c r="AWI458" s="2"/>
      <c r="AWL458" s="2"/>
      <c r="AWM458" s="2"/>
      <c r="AWP458" s="2"/>
      <c r="AWQ458" s="2"/>
      <c r="AWT458" s="2"/>
      <c r="AWU458" s="2"/>
      <c r="AWX458" s="2"/>
      <c r="AWY458" s="2"/>
      <c r="AXB458" s="2"/>
      <c r="AXC458" s="2"/>
      <c r="AXF458" s="2"/>
      <c r="AXG458" s="2"/>
      <c r="AXJ458" s="2"/>
      <c r="AXK458" s="2"/>
      <c r="AXN458" s="2"/>
      <c r="AXO458" s="2"/>
      <c r="AXR458" s="2"/>
      <c r="AXS458" s="2"/>
      <c r="AXV458" s="2"/>
      <c r="AXW458" s="2"/>
      <c r="AXZ458" s="2"/>
      <c r="AYA458" s="2"/>
      <c r="AYD458" s="2"/>
      <c r="AYE458" s="2"/>
      <c r="AYH458" s="2"/>
      <c r="AYI458" s="2"/>
      <c r="AYL458" s="2"/>
      <c r="AYM458" s="2"/>
      <c r="AYP458" s="2"/>
      <c r="AYQ458" s="2"/>
      <c r="AYT458" s="2"/>
      <c r="AYU458" s="2"/>
      <c r="AYX458" s="2"/>
      <c r="AYY458" s="2"/>
      <c r="AZB458" s="2"/>
      <c r="AZC458" s="2"/>
      <c r="AZF458" s="2"/>
      <c r="AZG458" s="2"/>
      <c r="AZJ458" s="2"/>
      <c r="AZK458" s="2"/>
      <c r="AZN458" s="2"/>
      <c r="AZO458" s="2"/>
      <c r="AZR458" s="2"/>
      <c r="AZS458" s="2"/>
      <c r="AZV458" s="2"/>
      <c r="AZW458" s="2"/>
      <c r="AZZ458" s="2"/>
      <c r="BAA458" s="2"/>
      <c r="BAD458" s="2"/>
      <c r="BAE458" s="2"/>
      <c r="BAH458" s="2"/>
      <c r="BAI458" s="2"/>
      <c r="BAL458" s="2"/>
      <c r="BAM458" s="2"/>
      <c r="BAP458" s="2"/>
      <c r="BAQ458" s="2"/>
      <c r="BAT458" s="2"/>
      <c r="BAU458" s="2"/>
      <c r="BAX458" s="2"/>
      <c r="BAY458" s="2"/>
      <c r="BBB458" s="2"/>
      <c r="BBC458" s="2"/>
      <c r="BBF458" s="2"/>
      <c r="BBG458" s="2"/>
      <c r="BBJ458" s="2"/>
      <c r="BBK458" s="2"/>
      <c r="BBN458" s="2"/>
      <c r="BBO458" s="2"/>
      <c r="BBR458" s="2"/>
      <c r="BBS458" s="2"/>
      <c r="BBV458" s="2"/>
      <c r="BBW458" s="2"/>
      <c r="BBZ458" s="2"/>
      <c r="BCA458" s="2"/>
      <c r="BCD458" s="2"/>
      <c r="BCE458" s="2"/>
      <c r="BCH458" s="2"/>
      <c r="BCI458" s="2"/>
      <c r="BCL458" s="2"/>
      <c r="BCM458" s="2"/>
      <c r="BCP458" s="2"/>
      <c r="BCQ458" s="2"/>
      <c r="BCT458" s="2"/>
      <c r="BCU458" s="2"/>
      <c r="BCX458" s="2"/>
      <c r="BCY458" s="2"/>
      <c r="BDB458" s="2"/>
      <c r="BDC458" s="2"/>
      <c r="BDF458" s="2"/>
      <c r="BDG458" s="2"/>
      <c r="BDJ458" s="2"/>
      <c r="BDK458" s="2"/>
      <c r="BDN458" s="2"/>
      <c r="BDO458" s="2"/>
      <c r="BDR458" s="2"/>
      <c r="BDS458" s="2"/>
      <c r="BDV458" s="2"/>
      <c r="BDW458" s="2"/>
      <c r="BDZ458" s="2"/>
      <c r="BEA458" s="2"/>
      <c r="BED458" s="2"/>
      <c r="BEE458" s="2"/>
      <c r="BEH458" s="2"/>
      <c r="BEI458" s="2"/>
      <c r="BEL458" s="2"/>
      <c r="BEM458" s="2"/>
      <c r="BEP458" s="2"/>
      <c r="BEQ458" s="2"/>
      <c r="BET458" s="2"/>
      <c r="BEU458" s="2"/>
      <c r="BEX458" s="2"/>
      <c r="BEY458" s="2"/>
      <c r="BFB458" s="2"/>
      <c r="BFC458" s="2"/>
      <c r="BFF458" s="2"/>
      <c r="BFG458" s="2"/>
      <c r="BFJ458" s="2"/>
      <c r="BFK458" s="2"/>
      <c r="BFN458" s="2"/>
      <c r="BFO458" s="2"/>
      <c r="BFR458" s="2"/>
      <c r="BFS458" s="2"/>
      <c r="BFV458" s="2"/>
      <c r="BFW458" s="2"/>
      <c r="BFZ458" s="2"/>
      <c r="BGA458" s="2"/>
      <c r="BGD458" s="2"/>
      <c r="BGE458" s="2"/>
      <c r="BGH458" s="2"/>
      <c r="BGI458" s="2"/>
      <c r="BGL458" s="2"/>
      <c r="BGM458" s="2"/>
      <c r="BGP458" s="2"/>
      <c r="BGQ458" s="2"/>
      <c r="BGT458" s="2"/>
      <c r="BGU458" s="2"/>
      <c r="BGX458" s="2"/>
      <c r="BGY458" s="2"/>
      <c r="BHB458" s="2"/>
      <c r="BHC458" s="2"/>
      <c r="BHF458" s="2"/>
      <c r="BHG458" s="2"/>
      <c r="BHJ458" s="2"/>
      <c r="BHK458" s="2"/>
      <c r="BHN458" s="2"/>
      <c r="BHO458" s="2"/>
      <c r="BHR458" s="2"/>
      <c r="BHS458" s="2"/>
      <c r="BHV458" s="2"/>
      <c r="BHW458" s="2"/>
      <c r="BHZ458" s="2"/>
      <c r="BIA458" s="2"/>
      <c r="BID458" s="2"/>
      <c r="BIE458" s="2"/>
      <c r="BIH458" s="2"/>
      <c r="BII458" s="2"/>
      <c r="BIL458" s="2"/>
      <c r="BIM458" s="2"/>
      <c r="BIP458" s="2"/>
      <c r="BIQ458" s="2"/>
      <c r="BIT458" s="2"/>
      <c r="BIU458" s="2"/>
      <c r="BIX458" s="2"/>
      <c r="BIY458" s="2"/>
      <c r="BJB458" s="2"/>
      <c r="BJC458" s="2"/>
      <c r="BJF458" s="2"/>
      <c r="BJG458" s="2"/>
      <c r="BJJ458" s="2"/>
      <c r="BJK458" s="2"/>
      <c r="BJN458" s="2"/>
      <c r="BJO458" s="2"/>
      <c r="BJR458" s="2"/>
      <c r="BJS458" s="2"/>
      <c r="BJV458" s="2"/>
      <c r="BJW458" s="2"/>
      <c r="BJZ458" s="2"/>
      <c r="BKA458" s="2"/>
      <c r="BKD458" s="2"/>
      <c r="BKE458" s="2"/>
      <c r="BKH458" s="2"/>
      <c r="BKI458" s="2"/>
      <c r="BKL458" s="2"/>
      <c r="BKM458" s="2"/>
      <c r="BKP458" s="2"/>
      <c r="BKQ458" s="2"/>
      <c r="BKT458" s="2"/>
      <c r="BKU458" s="2"/>
      <c r="BKX458" s="2"/>
      <c r="BKY458" s="2"/>
      <c r="BLB458" s="2"/>
      <c r="BLC458" s="2"/>
      <c r="BLF458" s="2"/>
      <c r="BLG458" s="2"/>
      <c r="BLJ458" s="2"/>
      <c r="BLK458" s="2"/>
      <c r="BLN458" s="2"/>
      <c r="BLO458" s="2"/>
      <c r="BLR458" s="2"/>
      <c r="BLS458" s="2"/>
      <c r="BLV458" s="2"/>
      <c r="BLW458" s="2"/>
      <c r="BLZ458" s="2"/>
      <c r="BMA458" s="2"/>
      <c r="BMD458" s="2"/>
      <c r="BME458" s="2"/>
      <c r="BMH458" s="2"/>
      <c r="BMI458" s="2"/>
      <c r="BML458" s="2"/>
      <c r="BMM458" s="2"/>
      <c r="BMP458" s="2"/>
      <c r="BMQ458" s="2"/>
      <c r="BMT458" s="2"/>
      <c r="BMU458" s="2"/>
      <c r="BMX458" s="2"/>
      <c r="BMY458" s="2"/>
      <c r="BNB458" s="2"/>
      <c r="BNC458" s="2"/>
      <c r="BNF458" s="2"/>
      <c r="BNG458" s="2"/>
      <c r="BNJ458" s="2"/>
      <c r="BNK458" s="2"/>
      <c r="BNN458" s="2"/>
      <c r="BNO458" s="2"/>
      <c r="BNR458" s="2"/>
      <c r="BNS458" s="2"/>
      <c r="BNV458" s="2"/>
      <c r="BNW458" s="2"/>
      <c r="BNZ458" s="2"/>
      <c r="BOA458" s="2"/>
      <c r="BOD458" s="2"/>
      <c r="BOE458" s="2"/>
      <c r="BOH458" s="2"/>
      <c r="BOI458" s="2"/>
      <c r="BOL458" s="2"/>
      <c r="BOM458" s="2"/>
      <c r="BOP458" s="2"/>
      <c r="BOQ458" s="2"/>
      <c r="BOT458" s="2"/>
      <c r="BOU458" s="2"/>
      <c r="BOX458" s="2"/>
      <c r="BOY458" s="2"/>
      <c r="BPB458" s="2"/>
      <c r="BPC458" s="2"/>
      <c r="BPF458" s="2"/>
      <c r="BPG458" s="2"/>
      <c r="BPJ458" s="2"/>
      <c r="BPK458" s="2"/>
      <c r="BPN458" s="2"/>
      <c r="BPO458" s="2"/>
      <c r="BPR458" s="2"/>
      <c r="BPS458" s="2"/>
      <c r="BPV458" s="2"/>
      <c r="BPW458" s="2"/>
      <c r="BPZ458" s="2"/>
      <c r="BQA458" s="2"/>
      <c r="BQD458" s="2"/>
      <c r="BQE458" s="2"/>
      <c r="BQH458" s="2"/>
      <c r="BQI458" s="2"/>
      <c r="BQL458" s="2"/>
      <c r="BQM458" s="2"/>
      <c r="BQP458" s="2"/>
      <c r="BQQ458" s="2"/>
      <c r="BQT458" s="2"/>
      <c r="BQU458" s="2"/>
      <c r="BQX458" s="2"/>
      <c r="BQY458" s="2"/>
      <c r="BRB458" s="2"/>
      <c r="BRC458" s="2"/>
      <c r="BRF458" s="2"/>
      <c r="BRG458" s="2"/>
      <c r="BRJ458" s="2"/>
      <c r="BRK458" s="2"/>
      <c r="BRN458" s="2"/>
      <c r="BRO458" s="2"/>
      <c r="BRR458" s="2"/>
      <c r="BRS458" s="2"/>
      <c r="BRV458" s="2"/>
      <c r="BRW458" s="2"/>
      <c r="BRZ458" s="2"/>
      <c r="BSA458" s="2"/>
      <c r="BSD458" s="2"/>
      <c r="BSE458" s="2"/>
      <c r="BSH458" s="2"/>
      <c r="BSI458" s="2"/>
      <c r="BSL458" s="2"/>
      <c r="BSM458" s="2"/>
      <c r="BSP458" s="2"/>
      <c r="BSQ458" s="2"/>
      <c r="BST458" s="2"/>
      <c r="BSU458" s="2"/>
      <c r="BSX458" s="2"/>
      <c r="BSY458" s="2"/>
      <c r="BTB458" s="2"/>
      <c r="BTC458" s="2"/>
      <c r="BTF458" s="2"/>
      <c r="BTG458" s="2"/>
      <c r="BTJ458" s="2"/>
      <c r="BTK458" s="2"/>
      <c r="BTN458" s="2"/>
      <c r="BTO458" s="2"/>
      <c r="BTR458" s="2"/>
      <c r="BTS458" s="2"/>
      <c r="BTV458" s="2"/>
      <c r="BTW458" s="2"/>
      <c r="BTZ458" s="2"/>
      <c r="BUA458" s="2"/>
      <c r="BUD458" s="2"/>
      <c r="BUE458" s="2"/>
      <c r="BUH458" s="2"/>
      <c r="BUI458" s="2"/>
      <c r="BUL458" s="2"/>
      <c r="BUM458" s="2"/>
      <c r="BUP458" s="2"/>
      <c r="BUQ458" s="2"/>
      <c r="BUT458" s="2"/>
      <c r="BUU458" s="2"/>
      <c r="BUX458" s="2"/>
      <c r="BUY458" s="2"/>
      <c r="BVB458" s="2"/>
      <c r="BVC458" s="2"/>
      <c r="BVF458" s="2"/>
      <c r="BVG458" s="2"/>
      <c r="BVJ458" s="2"/>
      <c r="BVK458" s="2"/>
      <c r="BVN458" s="2"/>
      <c r="BVO458" s="2"/>
      <c r="BVR458" s="2"/>
      <c r="BVS458" s="2"/>
      <c r="BVV458" s="2"/>
      <c r="BVW458" s="2"/>
      <c r="BVZ458" s="2"/>
      <c r="BWA458" s="2"/>
      <c r="BWD458" s="2"/>
      <c r="BWE458" s="2"/>
      <c r="BWH458" s="2"/>
      <c r="BWI458" s="2"/>
      <c r="BWL458" s="2"/>
      <c r="BWM458" s="2"/>
      <c r="BWP458" s="2"/>
      <c r="BWQ458" s="2"/>
      <c r="BWT458" s="2"/>
      <c r="BWU458" s="2"/>
      <c r="BWX458" s="2"/>
      <c r="BWY458" s="2"/>
      <c r="BXB458" s="2"/>
      <c r="BXC458" s="2"/>
      <c r="BXF458" s="2"/>
      <c r="BXG458" s="2"/>
      <c r="BXJ458" s="2"/>
      <c r="BXK458" s="2"/>
      <c r="BXN458" s="2"/>
      <c r="BXO458" s="2"/>
      <c r="BXR458" s="2"/>
      <c r="BXS458" s="2"/>
      <c r="BXV458" s="2"/>
      <c r="BXW458" s="2"/>
      <c r="BXZ458" s="2"/>
      <c r="BYA458" s="2"/>
      <c r="BYD458" s="2"/>
      <c r="BYE458" s="2"/>
      <c r="BYH458" s="2"/>
      <c r="BYI458" s="2"/>
      <c r="BYL458" s="2"/>
      <c r="BYM458" s="2"/>
      <c r="BYP458" s="2"/>
      <c r="BYQ458" s="2"/>
      <c r="BYT458" s="2"/>
      <c r="BYU458" s="2"/>
      <c r="BYX458" s="2"/>
      <c r="BYY458" s="2"/>
      <c r="BZB458" s="2"/>
      <c r="BZC458" s="2"/>
      <c r="BZF458" s="2"/>
      <c r="BZG458" s="2"/>
      <c r="BZJ458" s="2"/>
      <c r="BZK458" s="2"/>
      <c r="BZN458" s="2"/>
      <c r="BZO458" s="2"/>
      <c r="BZR458" s="2"/>
      <c r="BZS458" s="2"/>
      <c r="BZV458" s="2"/>
      <c r="BZW458" s="2"/>
      <c r="BZZ458" s="2"/>
      <c r="CAA458" s="2"/>
      <c r="CAD458" s="2"/>
      <c r="CAE458" s="2"/>
      <c r="CAH458" s="2"/>
      <c r="CAI458" s="2"/>
      <c r="CAL458" s="2"/>
      <c r="CAM458" s="2"/>
      <c r="CAP458" s="2"/>
      <c r="CAQ458" s="2"/>
      <c r="CAT458" s="2"/>
      <c r="CAU458" s="2"/>
      <c r="CAX458" s="2"/>
      <c r="CAY458" s="2"/>
      <c r="CBB458" s="2"/>
      <c r="CBC458" s="2"/>
      <c r="CBF458" s="2"/>
      <c r="CBG458" s="2"/>
      <c r="CBJ458" s="2"/>
      <c r="CBK458" s="2"/>
      <c r="CBN458" s="2"/>
      <c r="CBO458" s="2"/>
      <c r="CBR458" s="2"/>
      <c r="CBS458" s="2"/>
      <c r="CBV458" s="2"/>
      <c r="CBW458" s="2"/>
      <c r="CBZ458" s="2"/>
      <c r="CCA458" s="2"/>
      <c r="CCD458" s="2"/>
      <c r="CCE458" s="2"/>
      <c r="CCH458" s="2"/>
      <c r="CCI458" s="2"/>
      <c r="CCL458" s="2"/>
      <c r="CCM458" s="2"/>
      <c r="CCP458" s="2"/>
      <c r="CCQ458" s="2"/>
      <c r="CCT458" s="2"/>
      <c r="CCU458" s="2"/>
      <c r="CCX458" s="2"/>
      <c r="CCY458" s="2"/>
      <c r="CDB458" s="2"/>
      <c r="CDC458" s="2"/>
      <c r="CDF458" s="2"/>
      <c r="CDG458" s="2"/>
      <c r="CDJ458" s="2"/>
      <c r="CDK458" s="2"/>
      <c r="CDN458" s="2"/>
      <c r="CDO458" s="2"/>
      <c r="CDR458" s="2"/>
      <c r="CDS458" s="2"/>
      <c r="CDV458" s="2"/>
      <c r="CDW458" s="2"/>
      <c r="CDZ458" s="2"/>
      <c r="CEA458" s="2"/>
      <c r="CED458" s="2"/>
      <c r="CEE458" s="2"/>
      <c r="CEH458" s="2"/>
      <c r="CEI458" s="2"/>
      <c r="CEL458" s="2"/>
      <c r="CEM458" s="2"/>
      <c r="CEP458" s="2"/>
      <c r="CEQ458" s="2"/>
      <c r="CET458" s="2"/>
      <c r="CEU458" s="2"/>
      <c r="CEX458" s="2"/>
      <c r="CEY458" s="2"/>
      <c r="CFB458" s="2"/>
      <c r="CFC458" s="2"/>
      <c r="CFF458" s="2"/>
      <c r="CFG458" s="2"/>
      <c r="CFJ458" s="2"/>
      <c r="CFK458" s="2"/>
      <c r="CFN458" s="2"/>
      <c r="CFO458" s="2"/>
      <c r="CFR458" s="2"/>
      <c r="CFS458" s="2"/>
      <c r="CFV458" s="2"/>
      <c r="CFW458" s="2"/>
      <c r="CFZ458" s="2"/>
      <c r="CGA458" s="2"/>
      <c r="CGD458" s="2"/>
      <c r="CGE458" s="2"/>
      <c r="CGH458" s="2"/>
      <c r="CGI458" s="2"/>
      <c r="CGL458" s="2"/>
      <c r="CGM458" s="2"/>
      <c r="CGP458" s="2"/>
      <c r="CGQ458" s="2"/>
      <c r="CGT458" s="2"/>
      <c r="CGU458" s="2"/>
      <c r="CGX458" s="2"/>
      <c r="CGY458" s="2"/>
      <c r="CHB458" s="2"/>
      <c r="CHC458" s="2"/>
      <c r="CHF458" s="2"/>
      <c r="CHG458" s="2"/>
      <c r="CHJ458" s="2"/>
      <c r="CHK458" s="2"/>
      <c r="CHN458" s="2"/>
      <c r="CHO458" s="2"/>
      <c r="CHR458" s="2"/>
      <c r="CHS458" s="2"/>
      <c r="CHV458" s="2"/>
      <c r="CHW458" s="2"/>
      <c r="CHZ458" s="2"/>
      <c r="CIA458" s="2"/>
      <c r="CID458" s="2"/>
      <c r="CIE458" s="2"/>
      <c r="CIH458" s="2"/>
      <c r="CII458" s="2"/>
      <c r="CIL458" s="2"/>
      <c r="CIM458" s="2"/>
      <c r="CIP458" s="2"/>
      <c r="CIQ458" s="2"/>
      <c r="CIT458" s="2"/>
      <c r="CIU458" s="2"/>
      <c r="CIX458" s="2"/>
      <c r="CIY458" s="2"/>
      <c r="CJB458" s="2"/>
      <c r="CJC458" s="2"/>
      <c r="CJF458" s="2"/>
      <c r="CJG458" s="2"/>
      <c r="CJJ458" s="2"/>
      <c r="CJK458" s="2"/>
      <c r="CJN458" s="2"/>
      <c r="CJO458" s="2"/>
      <c r="CJR458" s="2"/>
      <c r="CJS458" s="2"/>
      <c r="CJV458" s="2"/>
      <c r="CJW458" s="2"/>
      <c r="CJZ458" s="2"/>
      <c r="CKA458" s="2"/>
      <c r="CKD458" s="2"/>
      <c r="CKE458" s="2"/>
      <c r="CKH458" s="2"/>
      <c r="CKI458" s="2"/>
      <c r="CKL458" s="2"/>
      <c r="CKM458" s="2"/>
      <c r="CKP458" s="2"/>
      <c r="CKQ458" s="2"/>
      <c r="CKT458" s="2"/>
      <c r="CKU458" s="2"/>
      <c r="CKX458" s="2"/>
      <c r="CKY458" s="2"/>
      <c r="CLB458" s="2"/>
      <c r="CLC458" s="2"/>
      <c r="CLF458" s="2"/>
      <c r="CLG458" s="2"/>
      <c r="CLJ458" s="2"/>
      <c r="CLK458" s="2"/>
      <c r="CLN458" s="2"/>
      <c r="CLO458" s="2"/>
      <c r="CLR458" s="2"/>
      <c r="CLS458" s="2"/>
      <c r="CLV458" s="2"/>
      <c r="CLW458" s="2"/>
      <c r="CLZ458" s="2"/>
      <c r="CMA458" s="2"/>
      <c r="CMD458" s="2"/>
      <c r="CME458" s="2"/>
      <c r="CMH458" s="2"/>
      <c r="CMI458" s="2"/>
      <c r="CML458" s="2"/>
      <c r="CMM458" s="2"/>
      <c r="CMP458" s="2"/>
      <c r="CMQ458" s="2"/>
      <c r="CMT458" s="2"/>
      <c r="CMU458" s="2"/>
      <c r="CMX458" s="2"/>
      <c r="CMY458" s="2"/>
      <c r="CNB458" s="2"/>
      <c r="CNC458" s="2"/>
      <c r="CNF458" s="2"/>
      <c r="CNG458" s="2"/>
      <c r="CNJ458" s="2"/>
      <c r="CNK458" s="2"/>
      <c r="CNN458" s="2"/>
      <c r="CNO458" s="2"/>
      <c r="CNR458" s="2"/>
      <c r="CNS458" s="2"/>
      <c r="CNV458" s="2"/>
      <c r="CNW458" s="2"/>
      <c r="CNZ458" s="2"/>
      <c r="COA458" s="2"/>
      <c r="COD458" s="2"/>
      <c r="COE458" s="2"/>
      <c r="COH458" s="2"/>
      <c r="COI458" s="2"/>
      <c r="COL458" s="2"/>
      <c r="COM458" s="2"/>
      <c r="COP458" s="2"/>
      <c r="COQ458" s="2"/>
      <c r="COT458" s="2"/>
      <c r="COU458" s="2"/>
      <c r="COX458" s="2"/>
      <c r="COY458" s="2"/>
      <c r="CPB458" s="2"/>
      <c r="CPC458" s="2"/>
      <c r="CPF458" s="2"/>
      <c r="CPG458" s="2"/>
      <c r="CPJ458" s="2"/>
      <c r="CPK458" s="2"/>
      <c r="CPN458" s="2"/>
      <c r="CPO458" s="2"/>
      <c r="CPR458" s="2"/>
      <c r="CPS458" s="2"/>
      <c r="CPV458" s="2"/>
      <c r="CPW458" s="2"/>
      <c r="CPZ458" s="2"/>
      <c r="CQA458" s="2"/>
      <c r="CQD458" s="2"/>
      <c r="CQE458" s="2"/>
      <c r="CQH458" s="2"/>
      <c r="CQI458" s="2"/>
      <c r="CQL458" s="2"/>
      <c r="CQM458" s="2"/>
      <c r="CQP458" s="2"/>
      <c r="CQQ458" s="2"/>
      <c r="CQT458" s="2"/>
      <c r="CQU458" s="2"/>
      <c r="CQX458" s="2"/>
      <c r="CQY458" s="2"/>
      <c r="CRB458" s="2"/>
      <c r="CRC458" s="2"/>
      <c r="CRF458" s="2"/>
      <c r="CRG458" s="2"/>
      <c r="CRJ458" s="2"/>
      <c r="CRK458" s="2"/>
      <c r="CRN458" s="2"/>
      <c r="CRO458" s="2"/>
      <c r="CRR458" s="2"/>
      <c r="CRS458" s="2"/>
      <c r="CRV458" s="2"/>
      <c r="CRW458" s="2"/>
      <c r="CRZ458" s="2"/>
      <c r="CSA458" s="2"/>
      <c r="CSD458" s="2"/>
      <c r="CSE458" s="2"/>
      <c r="CSH458" s="2"/>
      <c r="CSI458" s="2"/>
      <c r="CSL458" s="2"/>
      <c r="CSM458" s="2"/>
      <c r="CSP458" s="2"/>
      <c r="CSQ458" s="2"/>
      <c r="CST458" s="2"/>
      <c r="CSU458" s="2"/>
      <c r="CSX458" s="2"/>
      <c r="CSY458" s="2"/>
      <c r="CTB458" s="2"/>
      <c r="CTC458" s="2"/>
      <c r="CTF458" s="2"/>
      <c r="CTG458" s="2"/>
      <c r="CTJ458" s="2"/>
      <c r="CTK458" s="2"/>
      <c r="CTN458" s="2"/>
      <c r="CTO458" s="2"/>
      <c r="CTR458" s="2"/>
      <c r="CTS458" s="2"/>
      <c r="CTV458" s="2"/>
      <c r="CTW458" s="2"/>
      <c r="CTZ458" s="2"/>
      <c r="CUA458" s="2"/>
      <c r="CUD458" s="2"/>
      <c r="CUE458" s="2"/>
      <c r="CUH458" s="2"/>
      <c r="CUI458" s="2"/>
      <c r="CUL458" s="2"/>
      <c r="CUM458" s="2"/>
      <c r="CUP458" s="2"/>
      <c r="CUQ458" s="2"/>
      <c r="CUT458" s="2"/>
      <c r="CUU458" s="2"/>
      <c r="CUX458" s="2"/>
      <c r="CUY458" s="2"/>
      <c r="CVB458" s="2"/>
      <c r="CVC458" s="2"/>
      <c r="CVF458" s="2"/>
      <c r="CVG458" s="2"/>
      <c r="CVJ458" s="2"/>
      <c r="CVK458" s="2"/>
      <c r="CVN458" s="2"/>
      <c r="CVO458" s="2"/>
      <c r="CVR458" s="2"/>
      <c r="CVS458" s="2"/>
      <c r="CVV458" s="2"/>
      <c r="CVW458" s="2"/>
      <c r="CVZ458" s="2"/>
      <c r="CWA458" s="2"/>
      <c r="CWD458" s="2"/>
      <c r="CWE458" s="2"/>
      <c r="CWH458" s="2"/>
      <c r="CWI458" s="2"/>
      <c r="CWL458" s="2"/>
      <c r="CWM458" s="2"/>
      <c r="CWP458" s="2"/>
      <c r="CWQ458" s="2"/>
      <c r="CWT458" s="2"/>
      <c r="CWU458" s="2"/>
      <c r="CWX458" s="2"/>
      <c r="CWY458" s="2"/>
      <c r="CXB458" s="2"/>
      <c r="CXC458" s="2"/>
      <c r="CXF458" s="2"/>
      <c r="CXG458" s="2"/>
      <c r="CXJ458" s="2"/>
      <c r="CXK458" s="2"/>
      <c r="CXN458" s="2"/>
      <c r="CXO458" s="2"/>
      <c r="CXR458" s="2"/>
      <c r="CXS458" s="2"/>
      <c r="CXV458" s="2"/>
      <c r="CXW458" s="2"/>
      <c r="CXZ458" s="2"/>
      <c r="CYA458" s="2"/>
      <c r="CYD458" s="2"/>
      <c r="CYE458" s="2"/>
      <c r="CYH458" s="2"/>
      <c r="CYI458" s="2"/>
      <c r="CYL458" s="2"/>
      <c r="CYM458" s="2"/>
      <c r="CYP458" s="2"/>
      <c r="CYQ458" s="2"/>
      <c r="CYT458" s="2"/>
      <c r="CYU458" s="2"/>
      <c r="CYX458" s="2"/>
      <c r="CYY458" s="2"/>
      <c r="CZB458" s="2"/>
      <c r="CZC458" s="2"/>
      <c r="CZF458" s="2"/>
      <c r="CZG458" s="2"/>
      <c r="CZJ458" s="2"/>
      <c r="CZK458" s="2"/>
      <c r="CZN458" s="2"/>
      <c r="CZO458" s="2"/>
      <c r="CZR458" s="2"/>
      <c r="CZS458" s="2"/>
      <c r="CZV458" s="2"/>
      <c r="CZW458" s="2"/>
      <c r="CZZ458" s="2"/>
      <c r="DAA458" s="2"/>
      <c r="DAD458" s="2"/>
      <c r="DAE458" s="2"/>
      <c r="DAH458" s="2"/>
      <c r="DAI458" s="2"/>
      <c r="DAL458" s="2"/>
      <c r="DAM458" s="2"/>
      <c r="DAP458" s="2"/>
      <c r="DAQ458" s="2"/>
      <c r="DAT458" s="2"/>
      <c r="DAU458" s="2"/>
      <c r="DAX458" s="2"/>
      <c r="DAY458" s="2"/>
      <c r="DBB458" s="2"/>
      <c r="DBC458" s="2"/>
      <c r="DBF458" s="2"/>
      <c r="DBG458" s="2"/>
      <c r="DBJ458" s="2"/>
      <c r="DBK458" s="2"/>
      <c r="DBN458" s="2"/>
      <c r="DBO458" s="2"/>
      <c r="DBR458" s="2"/>
      <c r="DBS458" s="2"/>
      <c r="DBV458" s="2"/>
      <c r="DBW458" s="2"/>
      <c r="DBZ458" s="2"/>
      <c r="DCA458" s="2"/>
      <c r="DCD458" s="2"/>
      <c r="DCE458" s="2"/>
      <c r="DCH458" s="2"/>
      <c r="DCI458" s="2"/>
      <c r="DCL458" s="2"/>
      <c r="DCM458" s="2"/>
      <c r="DCP458" s="2"/>
      <c r="DCQ458" s="2"/>
      <c r="DCT458" s="2"/>
      <c r="DCU458" s="2"/>
      <c r="DCX458" s="2"/>
      <c r="DCY458" s="2"/>
      <c r="DDB458" s="2"/>
      <c r="DDC458" s="2"/>
      <c r="DDF458" s="2"/>
      <c r="DDG458" s="2"/>
      <c r="DDJ458" s="2"/>
      <c r="DDK458" s="2"/>
      <c r="DDN458" s="2"/>
      <c r="DDO458" s="2"/>
      <c r="DDR458" s="2"/>
      <c r="DDS458" s="2"/>
      <c r="DDV458" s="2"/>
      <c r="DDW458" s="2"/>
      <c r="DDZ458" s="2"/>
      <c r="DEA458" s="2"/>
      <c r="DED458" s="2"/>
      <c r="DEE458" s="2"/>
      <c r="DEH458" s="2"/>
      <c r="DEI458" s="2"/>
      <c r="DEL458" s="2"/>
      <c r="DEM458" s="2"/>
      <c r="DEP458" s="2"/>
      <c r="DEQ458" s="2"/>
      <c r="DET458" s="2"/>
      <c r="DEU458" s="2"/>
      <c r="DEX458" s="2"/>
      <c r="DEY458" s="2"/>
      <c r="DFB458" s="2"/>
      <c r="DFC458" s="2"/>
      <c r="DFF458" s="2"/>
      <c r="DFG458" s="2"/>
      <c r="DFJ458" s="2"/>
      <c r="DFK458" s="2"/>
      <c r="DFN458" s="2"/>
      <c r="DFO458" s="2"/>
      <c r="DFR458" s="2"/>
      <c r="DFS458" s="2"/>
      <c r="DFV458" s="2"/>
      <c r="DFW458" s="2"/>
      <c r="DFZ458" s="2"/>
      <c r="DGA458" s="2"/>
      <c r="DGD458" s="2"/>
      <c r="DGE458" s="2"/>
      <c r="DGH458" s="2"/>
      <c r="DGI458" s="2"/>
      <c r="DGL458" s="2"/>
      <c r="DGM458" s="2"/>
      <c r="DGP458" s="2"/>
      <c r="DGQ458" s="2"/>
      <c r="DGT458" s="2"/>
      <c r="DGU458" s="2"/>
      <c r="DGX458" s="2"/>
      <c r="DGY458" s="2"/>
      <c r="DHB458" s="2"/>
      <c r="DHC458" s="2"/>
      <c r="DHF458" s="2"/>
      <c r="DHG458" s="2"/>
      <c r="DHJ458" s="2"/>
      <c r="DHK458" s="2"/>
      <c r="DHN458" s="2"/>
      <c r="DHO458" s="2"/>
      <c r="DHR458" s="2"/>
      <c r="DHS458" s="2"/>
      <c r="DHV458" s="2"/>
      <c r="DHW458" s="2"/>
      <c r="DHZ458" s="2"/>
      <c r="DIA458" s="2"/>
      <c r="DID458" s="2"/>
      <c r="DIE458" s="2"/>
      <c r="DIH458" s="2"/>
      <c r="DII458" s="2"/>
      <c r="DIL458" s="2"/>
      <c r="DIM458" s="2"/>
      <c r="DIP458" s="2"/>
      <c r="DIQ458" s="2"/>
      <c r="DIT458" s="2"/>
      <c r="DIU458" s="2"/>
      <c r="DIX458" s="2"/>
      <c r="DIY458" s="2"/>
      <c r="DJB458" s="2"/>
      <c r="DJC458" s="2"/>
      <c r="DJF458" s="2"/>
      <c r="DJG458" s="2"/>
      <c r="DJJ458" s="2"/>
      <c r="DJK458" s="2"/>
      <c r="DJN458" s="2"/>
      <c r="DJO458" s="2"/>
      <c r="DJR458" s="2"/>
      <c r="DJS458" s="2"/>
      <c r="DJV458" s="2"/>
      <c r="DJW458" s="2"/>
      <c r="DJZ458" s="2"/>
      <c r="DKA458" s="2"/>
      <c r="DKD458" s="2"/>
      <c r="DKE458" s="2"/>
      <c r="DKH458" s="2"/>
      <c r="DKI458" s="2"/>
      <c r="DKL458" s="2"/>
      <c r="DKM458" s="2"/>
      <c r="DKP458" s="2"/>
      <c r="DKQ458" s="2"/>
      <c r="DKT458" s="2"/>
      <c r="DKU458" s="2"/>
      <c r="DKX458" s="2"/>
      <c r="DKY458" s="2"/>
      <c r="DLB458" s="2"/>
      <c r="DLC458" s="2"/>
      <c r="DLF458" s="2"/>
      <c r="DLG458" s="2"/>
      <c r="DLJ458" s="2"/>
      <c r="DLK458" s="2"/>
      <c r="DLN458" s="2"/>
      <c r="DLO458" s="2"/>
      <c r="DLR458" s="2"/>
      <c r="DLS458" s="2"/>
      <c r="DLV458" s="2"/>
      <c r="DLW458" s="2"/>
      <c r="DLZ458" s="2"/>
      <c r="DMA458" s="2"/>
      <c r="DMD458" s="2"/>
      <c r="DME458" s="2"/>
      <c r="DMH458" s="2"/>
      <c r="DMI458" s="2"/>
      <c r="DML458" s="2"/>
      <c r="DMM458" s="2"/>
      <c r="DMP458" s="2"/>
      <c r="DMQ458" s="2"/>
      <c r="DMT458" s="2"/>
      <c r="DMU458" s="2"/>
      <c r="DMX458" s="2"/>
      <c r="DMY458" s="2"/>
      <c r="DNB458" s="2"/>
      <c r="DNC458" s="2"/>
      <c r="DNF458" s="2"/>
      <c r="DNG458" s="2"/>
      <c r="DNJ458" s="2"/>
      <c r="DNK458" s="2"/>
      <c r="DNN458" s="2"/>
      <c r="DNO458" s="2"/>
      <c r="DNR458" s="2"/>
      <c r="DNS458" s="2"/>
      <c r="DNV458" s="2"/>
      <c r="DNW458" s="2"/>
      <c r="DNZ458" s="2"/>
      <c r="DOA458" s="2"/>
      <c r="DOD458" s="2"/>
      <c r="DOE458" s="2"/>
      <c r="DOH458" s="2"/>
      <c r="DOI458" s="2"/>
      <c r="DOL458" s="2"/>
      <c r="DOM458" s="2"/>
      <c r="DOP458" s="2"/>
      <c r="DOQ458" s="2"/>
      <c r="DOT458" s="2"/>
      <c r="DOU458" s="2"/>
      <c r="DOX458" s="2"/>
      <c r="DOY458" s="2"/>
      <c r="DPB458" s="2"/>
      <c r="DPC458" s="2"/>
      <c r="DPF458" s="2"/>
      <c r="DPG458" s="2"/>
      <c r="DPJ458" s="2"/>
      <c r="DPK458" s="2"/>
      <c r="DPN458" s="2"/>
      <c r="DPO458" s="2"/>
      <c r="DPR458" s="2"/>
      <c r="DPS458" s="2"/>
      <c r="DPV458" s="2"/>
      <c r="DPW458" s="2"/>
      <c r="DPZ458" s="2"/>
      <c r="DQA458" s="2"/>
      <c r="DQD458" s="2"/>
      <c r="DQE458" s="2"/>
      <c r="DQH458" s="2"/>
      <c r="DQI458" s="2"/>
      <c r="DQL458" s="2"/>
      <c r="DQM458" s="2"/>
      <c r="DQP458" s="2"/>
      <c r="DQQ458" s="2"/>
      <c r="DQT458" s="2"/>
      <c r="DQU458" s="2"/>
      <c r="DQX458" s="2"/>
      <c r="DQY458" s="2"/>
      <c r="DRB458" s="2"/>
      <c r="DRC458" s="2"/>
      <c r="DRF458" s="2"/>
      <c r="DRG458" s="2"/>
      <c r="DRJ458" s="2"/>
      <c r="DRK458" s="2"/>
      <c r="DRN458" s="2"/>
      <c r="DRO458" s="2"/>
      <c r="DRR458" s="2"/>
      <c r="DRS458" s="2"/>
      <c r="DRV458" s="2"/>
      <c r="DRW458" s="2"/>
      <c r="DRZ458" s="2"/>
      <c r="DSA458" s="2"/>
      <c r="DSD458" s="2"/>
      <c r="DSE458" s="2"/>
      <c r="DSH458" s="2"/>
      <c r="DSI458" s="2"/>
      <c r="DSL458" s="2"/>
      <c r="DSM458" s="2"/>
      <c r="DSP458" s="2"/>
      <c r="DSQ458" s="2"/>
      <c r="DST458" s="2"/>
      <c r="DSU458" s="2"/>
      <c r="DSX458" s="2"/>
      <c r="DSY458" s="2"/>
      <c r="DTB458" s="2"/>
      <c r="DTC458" s="2"/>
      <c r="DTF458" s="2"/>
      <c r="DTG458" s="2"/>
      <c r="DTJ458" s="2"/>
      <c r="DTK458" s="2"/>
      <c r="DTN458" s="2"/>
      <c r="DTO458" s="2"/>
      <c r="DTR458" s="2"/>
      <c r="DTS458" s="2"/>
      <c r="DTV458" s="2"/>
      <c r="DTW458" s="2"/>
      <c r="DTZ458" s="2"/>
      <c r="DUA458" s="2"/>
      <c r="DUD458" s="2"/>
      <c r="DUE458" s="2"/>
      <c r="DUH458" s="2"/>
      <c r="DUI458" s="2"/>
      <c r="DUL458" s="2"/>
      <c r="DUM458" s="2"/>
      <c r="DUP458" s="2"/>
      <c r="DUQ458" s="2"/>
      <c r="DUT458" s="2"/>
      <c r="DUU458" s="2"/>
      <c r="DUX458" s="2"/>
      <c r="DUY458" s="2"/>
      <c r="DVB458" s="2"/>
      <c r="DVC458" s="2"/>
      <c r="DVF458" s="2"/>
      <c r="DVG458" s="2"/>
      <c r="DVJ458" s="2"/>
      <c r="DVK458" s="2"/>
      <c r="DVN458" s="2"/>
      <c r="DVO458" s="2"/>
      <c r="DVR458" s="2"/>
      <c r="DVS458" s="2"/>
      <c r="DVV458" s="2"/>
      <c r="DVW458" s="2"/>
      <c r="DVZ458" s="2"/>
      <c r="DWA458" s="2"/>
      <c r="DWD458" s="2"/>
      <c r="DWE458" s="2"/>
      <c r="DWH458" s="2"/>
      <c r="DWI458" s="2"/>
      <c r="DWL458" s="2"/>
      <c r="DWM458" s="2"/>
      <c r="DWP458" s="2"/>
      <c r="DWQ458" s="2"/>
      <c r="DWT458" s="2"/>
      <c r="DWU458" s="2"/>
      <c r="DWX458" s="2"/>
      <c r="DWY458" s="2"/>
      <c r="DXB458" s="2"/>
      <c r="DXC458" s="2"/>
      <c r="DXF458" s="2"/>
      <c r="DXG458" s="2"/>
      <c r="DXJ458" s="2"/>
      <c r="DXK458" s="2"/>
      <c r="DXN458" s="2"/>
      <c r="DXO458" s="2"/>
      <c r="DXR458" s="2"/>
      <c r="DXS458" s="2"/>
      <c r="DXV458" s="2"/>
      <c r="DXW458" s="2"/>
      <c r="DXZ458" s="2"/>
      <c r="DYA458" s="2"/>
      <c r="DYD458" s="2"/>
      <c r="DYE458" s="2"/>
      <c r="DYH458" s="2"/>
      <c r="DYI458" s="2"/>
      <c r="DYL458" s="2"/>
      <c r="DYM458" s="2"/>
      <c r="DYP458" s="2"/>
      <c r="DYQ458" s="2"/>
      <c r="DYT458" s="2"/>
      <c r="DYU458" s="2"/>
      <c r="DYX458" s="2"/>
      <c r="DYY458" s="2"/>
      <c r="DZB458" s="2"/>
      <c r="DZC458" s="2"/>
      <c r="DZF458" s="2"/>
      <c r="DZG458" s="2"/>
      <c r="DZJ458" s="2"/>
      <c r="DZK458" s="2"/>
      <c r="DZN458" s="2"/>
      <c r="DZO458" s="2"/>
      <c r="DZR458" s="2"/>
      <c r="DZS458" s="2"/>
      <c r="DZV458" s="2"/>
      <c r="DZW458" s="2"/>
      <c r="DZZ458" s="2"/>
      <c r="EAA458" s="2"/>
      <c r="EAD458" s="2"/>
      <c r="EAE458" s="2"/>
      <c r="EAH458" s="2"/>
      <c r="EAI458" s="2"/>
      <c r="EAL458" s="2"/>
      <c r="EAM458" s="2"/>
      <c r="EAP458" s="2"/>
      <c r="EAQ458" s="2"/>
      <c r="EAT458" s="2"/>
      <c r="EAU458" s="2"/>
      <c r="EAX458" s="2"/>
      <c r="EAY458" s="2"/>
      <c r="EBB458" s="2"/>
      <c r="EBC458" s="2"/>
      <c r="EBF458" s="2"/>
      <c r="EBG458" s="2"/>
      <c r="EBJ458" s="2"/>
      <c r="EBK458" s="2"/>
      <c r="EBN458" s="2"/>
      <c r="EBO458" s="2"/>
      <c r="EBR458" s="2"/>
      <c r="EBS458" s="2"/>
      <c r="EBV458" s="2"/>
      <c r="EBW458" s="2"/>
      <c r="EBZ458" s="2"/>
      <c r="ECA458" s="2"/>
      <c r="ECD458" s="2"/>
      <c r="ECE458" s="2"/>
      <c r="ECH458" s="2"/>
      <c r="ECI458" s="2"/>
      <c r="ECL458" s="2"/>
      <c r="ECM458" s="2"/>
      <c r="ECP458" s="2"/>
      <c r="ECQ458" s="2"/>
      <c r="ECT458" s="2"/>
      <c r="ECU458" s="2"/>
      <c r="ECX458" s="2"/>
      <c r="ECY458" s="2"/>
      <c r="EDB458" s="2"/>
      <c r="EDC458" s="2"/>
      <c r="EDF458" s="2"/>
      <c r="EDG458" s="2"/>
      <c r="EDJ458" s="2"/>
      <c r="EDK458" s="2"/>
      <c r="EDN458" s="2"/>
      <c r="EDO458" s="2"/>
      <c r="EDR458" s="2"/>
      <c r="EDS458" s="2"/>
      <c r="EDV458" s="2"/>
      <c r="EDW458" s="2"/>
      <c r="EDZ458" s="2"/>
      <c r="EEA458" s="2"/>
      <c r="EED458" s="2"/>
      <c r="EEE458" s="2"/>
      <c r="EEH458" s="2"/>
      <c r="EEI458" s="2"/>
      <c r="EEL458" s="2"/>
      <c r="EEM458" s="2"/>
      <c r="EEP458" s="2"/>
      <c r="EEQ458" s="2"/>
      <c r="EET458" s="2"/>
      <c r="EEU458" s="2"/>
      <c r="EEX458" s="2"/>
      <c r="EEY458" s="2"/>
      <c r="EFB458" s="2"/>
      <c r="EFC458" s="2"/>
      <c r="EFF458" s="2"/>
      <c r="EFG458" s="2"/>
      <c r="EFJ458" s="2"/>
      <c r="EFK458" s="2"/>
      <c r="EFN458" s="2"/>
      <c r="EFO458" s="2"/>
      <c r="EFR458" s="2"/>
      <c r="EFS458" s="2"/>
      <c r="EFV458" s="2"/>
      <c r="EFW458" s="2"/>
      <c r="EFZ458" s="2"/>
      <c r="EGA458" s="2"/>
      <c r="EGD458" s="2"/>
      <c r="EGE458" s="2"/>
      <c r="EGH458" s="2"/>
      <c r="EGI458" s="2"/>
      <c r="EGL458" s="2"/>
      <c r="EGM458" s="2"/>
      <c r="EGP458" s="2"/>
      <c r="EGQ458" s="2"/>
      <c r="EGT458" s="2"/>
      <c r="EGU458" s="2"/>
      <c r="EGX458" s="2"/>
      <c r="EGY458" s="2"/>
      <c r="EHB458" s="2"/>
      <c r="EHC458" s="2"/>
      <c r="EHF458" s="2"/>
      <c r="EHG458" s="2"/>
      <c r="EHJ458" s="2"/>
      <c r="EHK458" s="2"/>
      <c r="EHN458" s="2"/>
      <c r="EHO458" s="2"/>
      <c r="EHR458" s="2"/>
      <c r="EHS458" s="2"/>
      <c r="EHV458" s="2"/>
      <c r="EHW458" s="2"/>
      <c r="EHZ458" s="2"/>
      <c r="EIA458" s="2"/>
      <c r="EID458" s="2"/>
      <c r="EIE458" s="2"/>
      <c r="EIH458" s="2"/>
      <c r="EII458" s="2"/>
      <c r="EIL458" s="2"/>
      <c r="EIM458" s="2"/>
      <c r="EIP458" s="2"/>
      <c r="EIQ458" s="2"/>
      <c r="EIT458" s="2"/>
      <c r="EIU458" s="2"/>
      <c r="EIX458" s="2"/>
      <c r="EIY458" s="2"/>
      <c r="EJB458" s="2"/>
      <c r="EJC458" s="2"/>
      <c r="EJF458" s="2"/>
      <c r="EJG458" s="2"/>
      <c r="EJJ458" s="2"/>
      <c r="EJK458" s="2"/>
      <c r="EJN458" s="2"/>
      <c r="EJO458" s="2"/>
      <c r="EJR458" s="2"/>
      <c r="EJS458" s="2"/>
      <c r="EJV458" s="2"/>
      <c r="EJW458" s="2"/>
      <c r="EJZ458" s="2"/>
      <c r="EKA458" s="2"/>
      <c r="EKD458" s="2"/>
      <c r="EKE458" s="2"/>
      <c r="EKH458" s="2"/>
      <c r="EKI458" s="2"/>
      <c r="EKL458" s="2"/>
      <c r="EKM458" s="2"/>
      <c r="EKP458" s="2"/>
      <c r="EKQ458" s="2"/>
      <c r="EKT458" s="2"/>
      <c r="EKU458" s="2"/>
      <c r="EKX458" s="2"/>
      <c r="EKY458" s="2"/>
      <c r="ELB458" s="2"/>
      <c r="ELC458" s="2"/>
      <c r="ELF458" s="2"/>
      <c r="ELG458" s="2"/>
      <c r="ELJ458" s="2"/>
      <c r="ELK458" s="2"/>
      <c r="ELN458" s="2"/>
      <c r="ELO458" s="2"/>
      <c r="ELR458" s="2"/>
      <c r="ELS458" s="2"/>
      <c r="ELV458" s="2"/>
      <c r="ELW458" s="2"/>
      <c r="ELZ458" s="2"/>
      <c r="EMA458" s="2"/>
      <c r="EMD458" s="2"/>
      <c r="EME458" s="2"/>
      <c r="EMH458" s="2"/>
      <c r="EMI458" s="2"/>
      <c r="EML458" s="2"/>
      <c r="EMM458" s="2"/>
      <c r="EMP458" s="2"/>
      <c r="EMQ458" s="2"/>
      <c r="EMT458" s="2"/>
      <c r="EMU458" s="2"/>
      <c r="EMX458" s="2"/>
      <c r="EMY458" s="2"/>
      <c r="ENB458" s="2"/>
      <c r="ENC458" s="2"/>
      <c r="ENF458" s="2"/>
      <c r="ENG458" s="2"/>
      <c r="ENJ458" s="2"/>
      <c r="ENK458" s="2"/>
      <c r="ENN458" s="2"/>
      <c r="ENO458" s="2"/>
      <c r="ENR458" s="2"/>
      <c r="ENS458" s="2"/>
      <c r="ENV458" s="2"/>
      <c r="ENW458" s="2"/>
      <c r="ENZ458" s="2"/>
      <c r="EOA458" s="2"/>
      <c r="EOD458" s="2"/>
      <c r="EOE458" s="2"/>
      <c r="EOH458" s="2"/>
      <c r="EOI458" s="2"/>
      <c r="EOL458" s="2"/>
      <c r="EOM458" s="2"/>
      <c r="EOP458" s="2"/>
      <c r="EOQ458" s="2"/>
      <c r="EOT458" s="2"/>
      <c r="EOU458" s="2"/>
      <c r="EOX458" s="2"/>
      <c r="EOY458" s="2"/>
      <c r="EPB458" s="2"/>
      <c r="EPC458" s="2"/>
      <c r="EPF458" s="2"/>
      <c r="EPG458" s="2"/>
      <c r="EPJ458" s="2"/>
      <c r="EPK458" s="2"/>
      <c r="EPN458" s="2"/>
      <c r="EPO458" s="2"/>
      <c r="EPR458" s="2"/>
      <c r="EPS458" s="2"/>
      <c r="EPV458" s="2"/>
      <c r="EPW458" s="2"/>
      <c r="EPZ458" s="2"/>
      <c r="EQA458" s="2"/>
      <c r="EQD458" s="2"/>
      <c r="EQE458" s="2"/>
      <c r="EQH458" s="2"/>
      <c r="EQI458" s="2"/>
      <c r="EQL458" s="2"/>
      <c r="EQM458" s="2"/>
      <c r="EQP458" s="2"/>
      <c r="EQQ458" s="2"/>
      <c r="EQT458" s="2"/>
      <c r="EQU458" s="2"/>
      <c r="EQX458" s="2"/>
      <c r="EQY458" s="2"/>
      <c r="ERB458" s="2"/>
      <c r="ERC458" s="2"/>
      <c r="ERF458" s="2"/>
      <c r="ERG458" s="2"/>
      <c r="ERJ458" s="2"/>
      <c r="ERK458" s="2"/>
      <c r="ERN458" s="2"/>
      <c r="ERO458" s="2"/>
      <c r="ERR458" s="2"/>
      <c r="ERS458" s="2"/>
      <c r="ERV458" s="2"/>
      <c r="ERW458" s="2"/>
      <c r="ERZ458" s="2"/>
      <c r="ESA458" s="2"/>
      <c r="ESD458" s="2"/>
      <c r="ESE458" s="2"/>
      <c r="ESH458" s="2"/>
      <c r="ESI458" s="2"/>
      <c r="ESL458" s="2"/>
      <c r="ESM458" s="2"/>
      <c r="ESP458" s="2"/>
      <c r="ESQ458" s="2"/>
      <c r="EST458" s="2"/>
      <c r="ESU458" s="2"/>
      <c r="ESX458" s="2"/>
      <c r="ESY458" s="2"/>
      <c r="ETB458" s="2"/>
      <c r="ETC458" s="2"/>
      <c r="ETF458" s="2"/>
      <c r="ETG458" s="2"/>
      <c r="ETJ458" s="2"/>
      <c r="ETK458" s="2"/>
      <c r="ETN458" s="2"/>
      <c r="ETO458" s="2"/>
      <c r="ETR458" s="2"/>
      <c r="ETS458" s="2"/>
      <c r="ETV458" s="2"/>
      <c r="ETW458" s="2"/>
      <c r="ETZ458" s="2"/>
      <c r="EUA458" s="2"/>
      <c r="EUD458" s="2"/>
      <c r="EUE458" s="2"/>
      <c r="EUH458" s="2"/>
      <c r="EUI458" s="2"/>
      <c r="EUL458" s="2"/>
      <c r="EUM458" s="2"/>
      <c r="EUP458" s="2"/>
      <c r="EUQ458" s="2"/>
      <c r="EUT458" s="2"/>
      <c r="EUU458" s="2"/>
      <c r="EUX458" s="2"/>
      <c r="EUY458" s="2"/>
      <c r="EVB458" s="2"/>
      <c r="EVC458" s="2"/>
      <c r="EVF458" s="2"/>
      <c r="EVG458" s="2"/>
      <c r="EVJ458" s="2"/>
      <c r="EVK458" s="2"/>
      <c r="EVN458" s="2"/>
      <c r="EVO458" s="2"/>
      <c r="EVR458" s="2"/>
      <c r="EVS458" s="2"/>
      <c r="EVV458" s="2"/>
      <c r="EVW458" s="2"/>
      <c r="EVZ458" s="2"/>
      <c r="EWA458" s="2"/>
      <c r="EWD458" s="2"/>
      <c r="EWE458" s="2"/>
      <c r="EWH458" s="2"/>
      <c r="EWI458" s="2"/>
      <c r="EWL458" s="2"/>
      <c r="EWM458" s="2"/>
      <c r="EWP458" s="2"/>
      <c r="EWQ458" s="2"/>
      <c r="EWT458" s="2"/>
      <c r="EWU458" s="2"/>
      <c r="EWX458" s="2"/>
      <c r="EWY458" s="2"/>
      <c r="EXB458" s="2"/>
      <c r="EXC458" s="2"/>
      <c r="EXF458" s="2"/>
      <c r="EXG458" s="2"/>
      <c r="EXJ458" s="2"/>
      <c r="EXK458" s="2"/>
      <c r="EXN458" s="2"/>
      <c r="EXO458" s="2"/>
      <c r="EXR458" s="2"/>
      <c r="EXS458" s="2"/>
      <c r="EXV458" s="2"/>
      <c r="EXW458" s="2"/>
      <c r="EXZ458" s="2"/>
      <c r="EYA458" s="2"/>
      <c r="EYD458" s="2"/>
      <c r="EYE458" s="2"/>
      <c r="EYH458" s="2"/>
      <c r="EYI458" s="2"/>
      <c r="EYL458" s="2"/>
      <c r="EYM458" s="2"/>
      <c r="EYP458" s="2"/>
      <c r="EYQ458" s="2"/>
      <c r="EYT458" s="2"/>
      <c r="EYU458" s="2"/>
      <c r="EYX458" s="2"/>
      <c r="EYY458" s="2"/>
      <c r="EZB458" s="2"/>
      <c r="EZC458" s="2"/>
      <c r="EZF458" s="2"/>
      <c r="EZG458" s="2"/>
      <c r="EZJ458" s="2"/>
      <c r="EZK458" s="2"/>
      <c r="EZN458" s="2"/>
      <c r="EZO458" s="2"/>
      <c r="EZR458" s="2"/>
      <c r="EZS458" s="2"/>
      <c r="EZV458" s="2"/>
      <c r="EZW458" s="2"/>
      <c r="EZZ458" s="2"/>
      <c r="FAA458" s="2"/>
      <c r="FAD458" s="2"/>
      <c r="FAE458" s="2"/>
      <c r="FAH458" s="2"/>
      <c r="FAI458" s="2"/>
      <c r="FAL458" s="2"/>
      <c r="FAM458" s="2"/>
      <c r="FAP458" s="2"/>
      <c r="FAQ458" s="2"/>
      <c r="FAT458" s="2"/>
      <c r="FAU458" s="2"/>
      <c r="FAX458" s="2"/>
      <c r="FAY458" s="2"/>
      <c r="FBB458" s="2"/>
      <c r="FBC458" s="2"/>
      <c r="FBF458" s="2"/>
      <c r="FBG458" s="2"/>
      <c r="FBJ458" s="2"/>
      <c r="FBK458" s="2"/>
      <c r="FBN458" s="2"/>
      <c r="FBO458" s="2"/>
      <c r="FBR458" s="2"/>
      <c r="FBS458" s="2"/>
      <c r="FBV458" s="2"/>
      <c r="FBW458" s="2"/>
      <c r="FBZ458" s="2"/>
      <c r="FCA458" s="2"/>
      <c r="FCD458" s="2"/>
      <c r="FCE458" s="2"/>
      <c r="FCH458" s="2"/>
      <c r="FCI458" s="2"/>
      <c r="FCL458" s="2"/>
      <c r="FCM458" s="2"/>
      <c r="FCP458" s="2"/>
      <c r="FCQ458" s="2"/>
      <c r="FCT458" s="2"/>
      <c r="FCU458" s="2"/>
      <c r="FCX458" s="2"/>
      <c r="FCY458" s="2"/>
      <c r="FDB458" s="2"/>
      <c r="FDC458" s="2"/>
      <c r="FDF458" s="2"/>
      <c r="FDG458" s="2"/>
      <c r="FDJ458" s="2"/>
      <c r="FDK458" s="2"/>
      <c r="FDN458" s="2"/>
      <c r="FDO458" s="2"/>
      <c r="FDR458" s="2"/>
      <c r="FDS458" s="2"/>
      <c r="FDV458" s="2"/>
      <c r="FDW458" s="2"/>
      <c r="FDZ458" s="2"/>
      <c r="FEA458" s="2"/>
      <c r="FED458" s="2"/>
      <c r="FEE458" s="2"/>
      <c r="FEH458" s="2"/>
      <c r="FEI458" s="2"/>
      <c r="FEL458" s="2"/>
      <c r="FEM458" s="2"/>
      <c r="FEP458" s="2"/>
      <c r="FEQ458" s="2"/>
      <c r="FET458" s="2"/>
      <c r="FEU458" s="2"/>
      <c r="FEX458" s="2"/>
      <c r="FEY458" s="2"/>
      <c r="FFB458" s="2"/>
      <c r="FFC458" s="2"/>
      <c r="FFF458" s="2"/>
      <c r="FFG458" s="2"/>
      <c r="FFJ458" s="2"/>
      <c r="FFK458" s="2"/>
      <c r="FFN458" s="2"/>
      <c r="FFO458" s="2"/>
      <c r="FFR458" s="2"/>
      <c r="FFS458" s="2"/>
      <c r="FFV458" s="2"/>
      <c r="FFW458" s="2"/>
      <c r="FFZ458" s="2"/>
      <c r="FGA458" s="2"/>
      <c r="FGD458" s="2"/>
      <c r="FGE458" s="2"/>
      <c r="FGH458" s="2"/>
      <c r="FGI458" s="2"/>
      <c r="FGL458" s="2"/>
      <c r="FGM458" s="2"/>
      <c r="FGP458" s="2"/>
      <c r="FGQ458" s="2"/>
      <c r="FGT458" s="2"/>
      <c r="FGU458" s="2"/>
      <c r="FGX458" s="2"/>
      <c r="FGY458" s="2"/>
      <c r="FHB458" s="2"/>
      <c r="FHC458" s="2"/>
      <c r="FHF458" s="2"/>
      <c r="FHG458" s="2"/>
      <c r="FHJ458" s="2"/>
      <c r="FHK458" s="2"/>
      <c r="FHN458" s="2"/>
      <c r="FHO458" s="2"/>
      <c r="FHR458" s="2"/>
      <c r="FHS458" s="2"/>
      <c r="FHV458" s="2"/>
      <c r="FHW458" s="2"/>
      <c r="FHZ458" s="2"/>
      <c r="FIA458" s="2"/>
      <c r="FID458" s="2"/>
      <c r="FIE458" s="2"/>
      <c r="FIH458" s="2"/>
      <c r="FII458" s="2"/>
      <c r="FIL458" s="2"/>
      <c r="FIM458" s="2"/>
      <c r="FIP458" s="2"/>
      <c r="FIQ458" s="2"/>
      <c r="FIT458" s="2"/>
      <c r="FIU458" s="2"/>
      <c r="FIX458" s="2"/>
      <c r="FIY458" s="2"/>
      <c r="FJB458" s="2"/>
      <c r="FJC458" s="2"/>
      <c r="FJF458" s="2"/>
      <c r="FJG458" s="2"/>
      <c r="FJJ458" s="2"/>
      <c r="FJK458" s="2"/>
      <c r="FJN458" s="2"/>
      <c r="FJO458" s="2"/>
      <c r="FJR458" s="2"/>
      <c r="FJS458" s="2"/>
      <c r="FJV458" s="2"/>
      <c r="FJW458" s="2"/>
      <c r="FJZ458" s="2"/>
      <c r="FKA458" s="2"/>
      <c r="FKD458" s="2"/>
      <c r="FKE458" s="2"/>
      <c r="FKH458" s="2"/>
      <c r="FKI458" s="2"/>
      <c r="FKL458" s="2"/>
      <c r="FKM458" s="2"/>
      <c r="FKP458" s="2"/>
      <c r="FKQ458" s="2"/>
      <c r="FKT458" s="2"/>
      <c r="FKU458" s="2"/>
      <c r="FKX458" s="2"/>
      <c r="FKY458" s="2"/>
      <c r="FLB458" s="2"/>
      <c r="FLC458" s="2"/>
      <c r="FLF458" s="2"/>
      <c r="FLG458" s="2"/>
      <c r="FLJ458" s="2"/>
      <c r="FLK458" s="2"/>
      <c r="FLN458" s="2"/>
      <c r="FLO458" s="2"/>
      <c r="FLR458" s="2"/>
      <c r="FLS458" s="2"/>
      <c r="FLV458" s="2"/>
      <c r="FLW458" s="2"/>
      <c r="FLZ458" s="2"/>
      <c r="FMA458" s="2"/>
      <c r="FMD458" s="2"/>
      <c r="FME458" s="2"/>
      <c r="FMH458" s="2"/>
      <c r="FMI458" s="2"/>
      <c r="FML458" s="2"/>
      <c r="FMM458" s="2"/>
      <c r="FMP458" s="2"/>
      <c r="FMQ458" s="2"/>
      <c r="FMT458" s="2"/>
      <c r="FMU458" s="2"/>
      <c r="FMX458" s="2"/>
      <c r="FMY458" s="2"/>
      <c r="FNB458" s="2"/>
      <c r="FNC458" s="2"/>
      <c r="FNF458" s="2"/>
      <c r="FNG458" s="2"/>
      <c r="FNJ458" s="2"/>
      <c r="FNK458" s="2"/>
      <c r="FNN458" s="2"/>
      <c r="FNO458" s="2"/>
      <c r="FNR458" s="2"/>
      <c r="FNS458" s="2"/>
      <c r="FNV458" s="2"/>
      <c r="FNW458" s="2"/>
      <c r="FNZ458" s="2"/>
      <c r="FOA458" s="2"/>
      <c r="FOD458" s="2"/>
      <c r="FOE458" s="2"/>
      <c r="FOH458" s="2"/>
      <c r="FOI458" s="2"/>
      <c r="FOL458" s="2"/>
      <c r="FOM458" s="2"/>
      <c r="FOP458" s="2"/>
      <c r="FOQ458" s="2"/>
      <c r="FOT458" s="2"/>
      <c r="FOU458" s="2"/>
      <c r="FOX458" s="2"/>
      <c r="FOY458" s="2"/>
      <c r="FPB458" s="2"/>
      <c r="FPC458" s="2"/>
      <c r="FPF458" s="2"/>
      <c r="FPG458" s="2"/>
      <c r="FPJ458" s="2"/>
      <c r="FPK458" s="2"/>
      <c r="FPN458" s="2"/>
      <c r="FPO458" s="2"/>
      <c r="FPR458" s="2"/>
      <c r="FPS458" s="2"/>
      <c r="FPV458" s="2"/>
      <c r="FPW458" s="2"/>
      <c r="FPZ458" s="2"/>
      <c r="FQA458" s="2"/>
      <c r="FQD458" s="2"/>
      <c r="FQE458" s="2"/>
      <c r="FQH458" s="2"/>
      <c r="FQI458" s="2"/>
      <c r="FQL458" s="2"/>
      <c r="FQM458" s="2"/>
      <c r="FQP458" s="2"/>
      <c r="FQQ458" s="2"/>
      <c r="FQT458" s="2"/>
      <c r="FQU458" s="2"/>
      <c r="FQX458" s="2"/>
      <c r="FQY458" s="2"/>
      <c r="FRB458" s="2"/>
      <c r="FRC458" s="2"/>
      <c r="FRF458" s="2"/>
      <c r="FRG458" s="2"/>
      <c r="FRJ458" s="2"/>
      <c r="FRK458" s="2"/>
      <c r="FRN458" s="2"/>
      <c r="FRO458" s="2"/>
      <c r="FRR458" s="2"/>
      <c r="FRS458" s="2"/>
      <c r="FRV458" s="2"/>
      <c r="FRW458" s="2"/>
      <c r="FRZ458" s="2"/>
      <c r="FSA458" s="2"/>
      <c r="FSD458" s="2"/>
      <c r="FSE458" s="2"/>
      <c r="FSH458" s="2"/>
      <c r="FSI458" s="2"/>
      <c r="FSL458" s="2"/>
      <c r="FSM458" s="2"/>
      <c r="FSP458" s="2"/>
      <c r="FSQ458" s="2"/>
      <c r="FST458" s="2"/>
      <c r="FSU458" s="2"/>
      <c r="FSX458" s="2"/>
      <c r="FSY458" s="2"/>
      <c r="FTB458" s="2"/>
      <c r="FTC458" s="2"/>
      <c r="FTF458" s="2"/>
      <c r="FTG458" s="2"/>
      <c r="FTJ458" s="2"/>
      <c r="FTK458" s="2"/>
      <c r="FTN458" s="2"/>
      <c r="FTO458" s="2"/>
      <c r="FTR458" s="2"/>
      <c r="FTS458" s="2"/>
      <c r="FTV458" s="2"/>
      <c r="FTW458" s="2"/>
      <c r="FTZ458" s="2"/>
      <c r="FUA458" s="2"/>
      <c r="FUD458" s="2"/>
      <c r="FUE458" s="2"/>
      <c r="FUH458" s="2"/>
      <c r="FUI458" s="2"/>
      <c r="FUL458" s="2"/>
      <c r="FUM458" s="2"/>
      <c r="FUP458" s="2"/>
      <c r="FUQ458" s="2"/>
      <c r="FUT458" s="2"/>
      <c r="FUU458" s="2"/>
      <c r="FUX458" s="2"/>
      <c r="FUY458" s="2"/>
      <c r="FVB458" s="2"/>
      <c r="FVC458" s="2"/>
      <c r="FVF458" s="2"/>
      <c r="FVG458" s="2"/>
      <c r="FVJ458" s="2"/>
      <c r="FVK458" s="2"/>
      <c r="FVN458" s="2"/>
      <c r="FVO458" s="2"/>
      <c r="FVR458" s="2"/>
      <c r="FVS458" s="2"/>
      <c r="FVV458" s="2"/>
      <c r="FVW458" s="2"/>
      <c r="FVZ458" s="2"/>
      <c r="FWA458" s="2"/>
      <c r="FWD458" s="2"/>
      <c r="FWE458" s="2"/>
      <c r="FWH458" s="2"/>
      <c r="FWI458" s="2"/>
      <c r="FWL458" s="2"/>
      <c r="FWM458" s="2"/>
      <c r="FWP458" s="2"/>
      <c r="FWQ458" s="2"/>
      <c r="FWT458" s="2"/>
      <c r="FWU458" s="2"/>
      <c r="FWX458" s="2"/>
      <c r="FWY458" s="2"/>
      <c r="FXB458" s="2"/>
      <c r="FXC458" s="2"/>
      <c r="FXF458" s="2"/>
      <c r="FXG458" s="2"/>
      <c r="FXJ458" s="2"/>
      <c r="FXK458" s="2"/>
      <c r="FXN458" s="2"/>
      <c r="FXO458" s="2"/>
      <c r="FXR458" s="2"/>
      <c r="FXS458" s="2"/>
      <c r="FXV458" s="2"/>
      <c r="FXW458" s="2"/>
      <c r="FXZ458" s="2"/>
      <c r="FYA458" s="2"/>
      <c r="FYD458" s="2"/>
      <c r="FYE458" s="2"/>
      <c r="FYH458" s="2"/>
      <c r="FYI458" s="2"/>
      <c r="FYL458" s="2"/>
      <c r="FYM458" s="2"/>
      <c r="FYP458" s="2"/>
      <c r="FYQ458" s="2"/>
      <c r="FYT458" s="2"/>
      <c r="FYU458" s="2"/>
      <c r="FYX458" s="2"/>
      <c r="FYY458" s="2"/>
      <c r="FZB458" s="2"/>
      <c r="FZC458" s="2"/>
      <c r="FZF458" s="2"/>
      <c r="FZG458" s="2"/>
      <c r="FZJ458" s="2"/>
      <c r="FZK458" s="2"/>
      <c r="FZN458" s="2"/>
      <c r="FZO458" s="2"/>
      <c r="FZR458" s="2"/>
      <c r="FZS458" s="2"/>
      <c r="FZV458" s="2"/>
      <c r="FZW458" s="2"/>
      <c r="FZZ458" s="2"/>
      <c r="GAA458" s="2"/>
      <c r="GAD458" s="2"/>
      <c r="GAE458" s="2"/>
      <c r="GAH458" s="2"/>
      <c r="GAI458" s="2"/>
      <c r="GAL458" s="2"/>
      <c r="GAM458" s="2"/>
      <c r="GAP458" s="2"/>
      <c r="GAQ458" s="2"/>
      <c r="GAT458" s="2"/>
      <c r="GAU458" s="2"/>
      <c r="GAX458" s="2"/>
      <c r="GAY458" s="2"/>
      <c r="GBB458" s="2"/>
      <c r="GBC458" s="2"/>
      <c r="GBF458" s="2"/>
      <c r="GBG458" s="2"/>
      <c r="GBJ458" s="2"/>
      <c r="GBK458" s="2"/>
      <c r="GBN458" s="2"/>
      <c r="GBO458" s="2"/>
      <c r="GBR458" s="2"/>
      <c r="GBS458" s="2"/>
      <c r="GBV458" s="2"/>
      <c r="GBW458" s="2"/>
      <c r="GBZ458" s="2"/>
      <c r="GCA458" s="2"/>
      <c r="GCD458" s="2"/>
      <c r="GCE458" s="2"/>
      <c r="GCH458" s="2"/>
      <c r="GCI458" s="2"/>
      <c r="GCL458" s="2"/>
      <c r="GCM458" s="2"/>
      <c r="GCP458" s="2"/>
      <c r="GCQ458" s="2"/>
      <c r="GCT458" s="2"/>
      <c r="GCU458" s="2"/>
      <c r="GCX458" s="2"/>
      <c r="GCY458" s="2"/>
      <c r="GDB458" s="2"/>
      <c r="GDC458" s="2"/>
      <c r="GDF458" s="2"/>
      <c r="GDG458" s="2"/>
      <c r="GDJ458" s="2"/>
      <c r="GDK458" s="2"/>
      <c r="GDN458" s="2"/>
      <c r="GDO458" s="2"/>
      <c r="GDR458" s="2"/>
      <c r="GDS458" s="2"/>
      <c r="GDV458" s="2"/>
      <c r="GDW458" s="2"/>
      <c r="GDZ458" s="2"/>
      <c r="GEA458" s="2"/>
      <c r="GED458" s="2"/>
      <c r="GEE458" s="2"/>
      <c r="GEH458" s="2"/>
      <c r="GEI458" s="2"/>
      <c r="GEL458" s="2"/>
      <c r="GEM458" s="2"/>
      <c r="GEP458" s="2"/>
      <c r="GEQ458" s="2"/>
      <c r="GET458" s="2"/>
      <c r="GEU458" s="2"/>
      <c r="GEX458" s="2"/>
      <c r="GEY458" s="2"/>
      <c r="GFB458" s="2"/>
      <c r="GFC458" s="2"/>
      <c r="GFF458" s="2"/>
      <c r="GFG458" s="2"/>
      <c r="GFJ458" s="2"/>
      <c r="GFK458" s="2"/>
      <c r="GFN458" s="2"/>
      <c r="GFO458" s="2"/>
      <c r="GFR458" s="2"/>
      <c r="GFS458" s="2"/>
      <c r="GFV458" s="2"/>
      <c r="GFW458" s="2"/>
      <c r="GFZ458" s="2"/>
      <c r="GGA458" s="2"/>
      <c r="GGD458" s="2"/>
      <c r="GGE458" s="2"/>
      <c r="GGH458" s="2"/>
      <c r="GGI458" s="2"/>
      <c r="GGL458" s="2"/>
      <c r="GGM458" s="2"/>
      <c r="GGP458" s="2"/>
      <c r="GGQ458" s="2"/>
      <c r="GGT458" s="2"/>
      <c r="GGU458" s="2"/>
      <c r="GGX458" s="2"/>
      <c r="GGY458" s="2"/>
      <c r="GHB458" s="2"/>
      <c r="GHC458" s="2"/>
      <c r="GHF458" s="2"/>
      <c r="GHG458" s="2"/>
      <c r="GHJ458" s="2"/>
      <c r="GHK458" s="2"/>
      <c r="GHN458" s="2"/>
      <c r="GHO458" s="2"/>
      <c r="GHR458" s="2"/>
      <c r="GHS458" s="2"/>
      <c r="GHV458" s="2"/>
      <c r="GHW458" s="2"/>
      <c r="GHZ458" s="2"/>
      <c r="GIA458" s="2"/>
      <c r="GID458" s="2"/>
      <c r="GIE458" s="2"/>
      <c r="GIH458" s="2"/>
      <c r="GII458" s="2"/>
      <c r="GIL458" s="2"/>
      <c r="GIM458" s="2"/>
      <c r="GIP458" s="2"/>
      <c r="GIQ458" s="2"/>
      <c r="GIT458" s="2"/>
      <c r="GIU458" s="2"/>
      <c r="GIX458" s="2"/>
      <c r="GIY458" s="2"/>
      <c r="GJB458" s="2"/>
      <c r="GJC458" s="2"/>
      <c r="GJF458" s="2"/>
      <c r="GJG458" s="2"/>
      <c r="GJJ458" s="2"/>
      <c r="GJK458" s="2"/>
      <c r="GJN458" s="2"/>
      <c r="GJO458" s="2"/>
      <c r="GJR458" s="2"/>
      <c r="GJS458" s="2"/>
      <c r="GJV458" s="2"/>
      <c r="GJW458" s="2"/>
      <c r="GJZ458" s="2"/>
      <c r="GKA458" s="2"/>
      <c r="GKD458" s="2"/>
      <c r="GKE458" s="2"/>
      <c r="GKH458" s="2"/>
      <c r="GKI458" s="2"/>
      <c r="GKL458" s="2"/>
      <c r="GKM458" s="2"/>
      <c r="GKP458" s="2"/>
      <c r="GKQ458" s="2"/>
      <c r="GKT458" s="2"/>
      <c r="GKU458" s="2"/>
      <c r="GKX458" s="2"/>
      <c r="GKY458" s="2"/>
      <c r="GLB458" s="2"/>
      <c r="GLC458" s="2"/>
      <c r="GLF458" s="2"/>
      <c r="GLG458" s="2"/>
      <c r="GLJ458" s="2"/>
      <c r="GLK458" s="2"/>
      <c r="GLN458" s="2"/>
      <c r="GLO458" s="2"/>
      <c r="GLR458" s="2"/>
      <c r="GLS458" s="2"/>
      <c r="GLV458" s="2"/>
      <c r="GLW458" s="2"/>
      <c r="GLZ458" s="2"/>
      <c r="GMA458" s="2"/>
      <c r="GMD458" s="2"/>
      <c r="GME458" s="2"/>
      <c r="GMH458" s="2"/>
      <c r="GMI458" s="2"/>
      <c r="GML458" s="2"/>
      <c r="GMM458" s="2"/>
      <c r="GMP458" s="2"/>
      <c r="GMQ458" s="2"/>
      <c r="GMT458" s="2"/>
      <c r="GMU458" s="2"/>
      <c r="GMX458" s="2"/>
      <c r="GMY458" s="2"/>
      <c r="GNB458" s="2"/>
      <c r="GNC458" s="2"/>
      <c r="GNF458" s="2"/>
      <c r="GNG458" s="2"/>
      <c r="GNJ458" s="2"/>
      <c r="GNK458" s="2"/>
      <c r="GNN458" s="2"/>
      <c r="GNO458" s="2"/>
      <c r="GNR458" s="2"/>
      <c r="GNS458" s="2"/>
      <c r="GNV458" s="2"/>
      <c r="GNW458" s="2"/>
      <c r="GNZ458" s="2"/>
      <c r="GOA458" s="2"/>
      <c r="GOD458" s="2"/>
      <c r="GOE458" s="2"/>
      <c r="GOH458" s="2"/>
      <c r="GOI458" s="2"/>
      <c r="GOL458" s="2"/>
      <c r="GOM458" s="2"/>
      <c r="GOP458" s="2"/>
      <c r="GOQ458" s="2"/>
      <c r="GOT458" s="2"/>
      <c r="GOU458" s="2"/>
      <c r="GOX458" s="2"/>
      <c r="GOY458" s="2"/>
      <c r="GPB458" s="2"/>
      <c r="GPC458" s="2"/>
      <c r="GPF458" s="2"/>
      <c r="GPG458" s="2"/>
      <c r="GPJ458" s="2"/>
      <c r="GPK458" s="2"/>
      <c r="GPN458" s="2"/>
      <c r="GPO458" s="2"/>
      <c r="GPR458" s="2"/>
      <c r="GPS458" s="2"/>
      <c r="GPV458" s="2"/>
      <c r="GPW458" s="2"/>
      <c r="GPZ458" s="2"/>
      <c r="GQA458" s="2"/>
      <c r="GQD458" s="2"/>
      <c r="GQE458" s="2"/>
      <c r="GQH458" s="2"/>
      <c r="GQI458" s="2"/>
      <c r="GQL458" s="2"/>
      <c r="GQM458" s="2"/>
      <c r="GQP458" s="2"/>
      <c r="GQQ458" s="2"/>
      <c r="GQT458" s="2"/>
      <c r="GQU458" s="2"/>
      <c r="GQX458" s="2"/>
      <c r="GQY458" s="2"/>
      <c r="GRB458" s="2"/>
      <c r="GRC458" s="2"/>
      <c r="GRF458" s="2"/>
      <c r="GRG458" s="2"/>
      <c r="GRJ458" s="2"/>
      <c r="GRK458" s="2"/>
      <c r="GRN458" s="2"/>
      <c r="GRO458" s="2"/>
      <c r="GRR458" s="2"/>
      <c r="GRS458" s="2"/>
      <c r="GRV458" s="2"/>
      <c r="GRW458" s="2"/>
      <c r="GRZ458" s="2"/>
      <c r="GSA458" s="2"/>
      <c r="GSD458" s="2"/>
      <c r="GSE458" s="2"/>
      <c r="GSH458" s="2"/>
      <c r="GSI458" s="2"/>
      <c r="GSL458" s="2"/>
      <c r="GSM458" s="2"/>
      <c r="GSP458" s="2"/>
      <c r="GSQ458" s="2"/>
      <c r="GST458" s="2"/>
      <c r="GSU458" s="2"/>
      <c r="GSX458" s="2"/>
      <c r="GSY458" s="2"/>
      <c r="GTB458" s="2"/>
      <c r="GTC458" s="2"/>
      <c r="GTF458" s="2"/>
      <c r="GTG458" s="2"/>
      <c r="GTJ458" s="2"/>
      <c r="GTK458" s="2"/>
      <c r="GTN458" s="2"/>
      <c r="GTO458" s="2"/>
      <c r="GTR458" s="2"/>
      <c r="GTS458" s="2"/>
      <c r="GTV458" s="2"/>
      <c r="GTW458" s="2"/>
      <c r="GTZ458" s="2"/>
      <c r="GUA458" s="2"/>
      <c r="GUD458" s="2"/>
      <c r="GUE458" s="2"/>
      <c r="GUH458" s="2"/>
      <c r="GUI458" s="2"/>
      <c r="GUL458" s="2"/>
      <c r="GUM458" s="2"/>
      <c r="GUP458" s="2"/>
      <c r="GUQ458" s="2"/>
      <c r="GUT458" s="2"/>
      <c r="GUU458" s="2"/>
      <c r="GUX458" s="2"/>
      <c r="GUY458" s="2"/>
      <c r="GVB458" s="2"/>
      <c r="GVC458" s="2"/>
      <c r="GVF458" s="2"/>
      <c r="GVG458" s="2"/>
      <c r="GVJ458" s="2"/>
      <c r="GVK458" s="2"/>
      <c r="GVN458" s="2"/>
      <c r="GVO458" s="2"/>
      <c r="GVR458" s="2"/>
      <c r="GVS458" s="2"/>
      <c r="GVV458" s="2"/>
      <c r="GVW458" s="2"/>
      <c r="GVZ458" s="2"/>
      <c r="GWA458" s="2"/>
      <c r="GWD458" s="2"/>
      <c r="GWE458" s="2"/>
      <c r="GWH458" s="2"/>
      <c r="GWI458" s="2"/>
      <c r="GWL458" s="2"/>
      <c r="GWM458" s="2"/>
      <c r="GWP458" s="2"/>
      <c r="GWQ458" s="2"/>
      <c r="GWT458" s="2"/>
      <c r="GWU458" s="2"/>
      <c r="GWX458" s="2"/>
      <c r="GWY458" s="2"/>
      <c r="GXB458" s="2"/>
      <c r="GXC458" s="2"/>
      <c r="GXF458" s="2"/>
      <c r="GXG458" s="2"/>
      <c r="GXJ458" s="2"/>
      <c r="GXK458" s="2"/>
      <c r="GXN458" s="2"/>
      <c r="GXO458" s="2"/>
      <c r="GXR458" s="2"/>
      <c r="GXS458" s="2"/>
      <c r="GXV458" s="2"/>
      <c r="GXW458" s="2"/>
      <c r="GXZ458" s="2"/>
      <c r="GYA458" s="2"/>
      <c r="GYD458" s="2"/>
      <c r="GYE458" s="2"/>
      <c r="GYH458" s="2"/>
      <c r="GYI458" s="2"/>
      <c r="GYL458" s="2"/>
      <c r="GYM458" s="2"/>
      <c r="GYP458" s="2"/>
      <c r="GYQ458" s="2"/>
      <c r="GYT458" s="2"/>
      <c r="GYU458" s="2"/>
      <c r="GYX458" s="2"/>
      <c r="GYY458" s="2"/>
      <c r="GZB458" s="2"/>
      <c r="GZC458" s="2"/>
      <c r="GZF458" s="2"/>
      <c r="GZG458" s="2"/>
      <c r="GZJ458" s="2"/>
      <c r="GZK458" s="2"/>
      <c r="GZN458" s="2"/>
      <c r="GZO458" s="2"/>
      <c r="GZR458" s="2"/>
      <c r="GZS458" s="2"/>
      <c r="GZV458" s="2"/>
      <c r="GZW458" s="2"/>
      <c r="GZZ458" s="2"/>
      <c r="HAA458" s="2"/>
      <c r="HAD458" s="2"/>
      <c r="HAE458" s="2"/>
      <c r="HAH458" s="2"/>
      <c r="HAI458" s="2"/>
      <c r="HAL458" s="2"/>
      <c r="HAM458" s="2"/>
      <c r="HAP458" s="2"/>
      <c r="HAQ458" s="2"/>
      <c r="HAT458" s="2"/>
      <c r="HAU458" s="2"/>
      <c r="HAX458" s="2"/>
      <c r="HAY458" s="2"/>
      <c r="HBB458" s="2"/>
      <c r="HBC458" s="2"/>
      <c r="HBF458" s="2"/>
      <c r="HBG458" s="2"/>
      <c r="HBJ458" s="2"/>
      <c r="HBK458" s="2"/>
      <c r="HBN458" s="2"/>
      <c r="HBO458" s="2"/>
      <c r="HBR458" s="2"/>
      <c r="HBS458" s="2"/>
      <c r="HBV458" s="2"/>
      <c r="HBW458" s="2"/>
      <c r="HBZ458" s="2"/>
      <c r="HCA458" s="2"/>
      <c r="HCD458" s="2"/>
      <c r="HCE458" s="2"/>
      <c r="HCH458" s="2"/>
      <c r="HCI458" s="2"/>
      <c r="HCL458" s="2"/>
      <c r="HCM458" s="2"/>
      <c r="HCP458" s="2"/>
      <c r="HCQ458" s="2"/>
      <c r="HCT458" s="2"/>
      <c r="HCU458" s="2"/>
      <c r="HCX458" s="2"/>
      <c r="HCY458" s="2"/>
      <c r="HDB458" s="2"/>
      <c r="HDC458" s="2"/>
      <c r="HDF458" s="2"/>
      <c r="HDG458" s="2"/>
      <c r="HDJ458" s="2"/>
      <c r="HDK458" s="2"/>
      <c r="HDN458" s="2"/>
      <c r="HDO458" s="2"/>
      <c r="HDR458" s="2"/>
      <c r="HDS458" s="2"/>
      <c r="HDV458" s="2"/>
      <c r="HDW458" s="2"/>
      <c r="HDZ458" s="2"/>
      <c r="HEA458" s="2"/>
      <c r="HED458" s="2"/>
      <c r="HEE458" s="2"/>
      <c r="HEH458" s="2"/>
      <c r="HEI458" s="2"/>
      <c r="HEL458" s="2"/>
      <c r="HEM458" s="2"/>
      <c r="HEP458" s="2"/>
      <c r="HEQ458" s="2"/>
      <c r="HET458" s="2"/>
      <c r="HEU458" s="2"/>
      <c r="HEX458" s="2"/>
      <c r="HEY458" s="2"/>
      <c r="HFB458" s="2"/>
      <c r="HFC458" s="2"/>
      <c r="HFF458" s="2"/>
      <c r="HFG458" s="2"/>
      <c r="HFJ458" s="2"/>
      <c r="HFK458" s="2"/>
      <c r="HFN458" s="2"/>
      <c r="HFO458" s="2"/>
      <c r="HFR458" s="2"/>
      <c r="HFS458" s="2"/>
      <c r="HFV458" s="2"/>
      <c r="HFW458" s="2"/>
      <c r="HFZ458" s="2"/>
      <c r="HGA458" s="2"/>
      <c r="HGD458" s="2"/>
      <c r="HGE458" s="2"/>
      <c r="HGH458" s="2"/>
      <c r="HGI458" s="2"/>
      <c r="HGL458" s="2"/>
      <c r="HGM458" s="2"/>
      <c r="HGP458" s="2"/>
      <c r="HGQ458" s="2"/>
      <c r="HGT458" s="2"/>
      <c r="HGU458" s="2"/>
      <c r="HGX458" s="2"/>
      <c r="HGY458" s="2"/>
      <c r="HHB458" s="2"/>
      <c r="HHC458" s="2"/>
      <c r="HHF458" s="2"/>
      <c r="HHG458" s="2"/>
      <c r="HHJ458" s="2"/>
      <c r="HHK458" s="2"/>
      <c r="HHN458" s="2"/>
      <c r="HHO458" s="2"/>
      <c r="HHR458" s="2"/>
      <c r="HHS458" s="2"/>
      <c r="HHV458" s="2"/>
      <c r="HHW458" s="2"/>
      <c r="HHZ458" s="2"/>
      <c r="HIA458" s="2"/>
      <c r="HID458" s="2"/>
      <c r="HIE458" s="2"/>
      <c r="HIH458" s="2"/>
      <c r="HII458" s="2"/>
      <c r="HIL458" s="2"/>
      <c r="HIM458" s="2"/>
      <c r="HIP458" s="2"/>
      <c r="HIQ458" s="2"/>
      <c r="HIT458" s="2"/>
      <c r="HIU458" s="2"/>
      <c r="HIX458" s="2"/>
      <c r="HIY458" s="2"/>
      <c r="HJB458" s="2"/>
      <c r="HJC458" s="2"/>
      <c r="HJF458" s="2"/>
      <c r="HJG458" s="2"/>
      <c r="HJJ458" s="2"/>
      <c r="HJK458" s="2"/>
      <c r="HJN458" s="2"/>
      <c r="HJO458" s="2"/>
      <c r="HJR458" s="2"/>
      <c r="HJS458" s="2"/>
      <c r="HJV458" s="2"/>
      <c r="HJW458" s="2"/>
      <c r="HJZ458" s="2"/>
      <c r="HKA458" s="2"/>
      <c r="HKD458" s="2"/>
      <c r="HKE458" s="2"/>
      <c r="HKH458" s="2"/>
      <c r="HKI458" s="2"/>
      <c r="HKL458" s="2"/>
      <c r="HKM458" s="2"/>
      <c r="HKP458" s="2"/>
      <c r="HKQ458" s="2"/>
      <c r="HKT458" s="2"/>
      <c r="HKU458" s="2"/>
      <c r="HKX458" s="2"/>
      <c r="HKY458" s="2"/>
      <c r="HLB458" s="2"/>
      <c r="HLC458" s="2"/>
      <c r="HLF458" s="2"/>
      <c r="HLG458" s="2"/>
      <c r="HLJ458" s="2"/>
      <c r="HLK458" s="2"/>
      <c r="HLN458" s="2"/>
      <c r="HLO458" s="2"/>
      <c r="HLR458" s="2"/>
      <c r="HLS458" s="2"/>
      <c r="HLV458" s="2"/>
      <c r="HLW458" s="2"/>
      <c r="HLZ458" s="2"/>
      <c r="HMA458" s="2"/>
      <c r="HMD458" s="2"/>
      <c r="HME458" s="2"/>
      <c r="HMH458" s="2"/>
      <c r="HMI458" s="2"/>
      <c r="HML458" s="2"/>
      <c r="HMM458" s="2"/>
      <c r="HMP458" s="2"/>
      <c r="HMQ458" s="2"/>
      <c r="HMT458" s="2"/>
      <c r="HMU458" s="2"/>
      <c r="HMX458" s="2"/>
      <c r="HMY458" s="2"/>
      <c r="HNB458" s="2"/>
      <c r="HNC458" s="2"/>
      <c r="HNF458" s="2"/>
      <c r="HNG458" s="2"/>
      <c r="HNJ458" s="2"/>
      <c r="HNK458" s="2"/>
      <c r="HNN458" s="2"/>
      <c r="HNO458" s="2"/>
      <c r="HNR458" s="2"/>
      <c r="HNS458" s="2"/>
      <c r="HNV458" s="2"/>
      <c r="HNW458" s="2"/>
      <c r="HNZ458" s="2"/>
      <c r="HOA458" s="2"/>
      <c r="HOD458" s="2"/>
      <c r="HOE458" s="2"/>
      <c r="HOH458" s="2"/>
      <c r="HOI458" s="2"/>
      <c r="HOL458" s="2"/>
      <c r="HOM458" s="2"/>
      <c r="HOP458" s="2"/>
      <c r="HOQ458" s="2"/>
      <c r="HOT458" s="2"/>
      <c r="HOU458" s="2"/>
      <c r="HOX458" s="2"/>
      <c r="HOY458" s="2"/>
      <c r="HPB458" s="2"/>
      <c r="HPC458" s="2"/>
      <c r="HPF458" s="2"/>
      <c r="HPG458" s="2"/>
      <c r="HPJ458" s="2"/>
      <c r="HPK458" s="2"/>
      <c r="HPN458" s="2"/>
      <c r="HPO458" s="2"/>
      <c r="HPR458" s="2"/>
      <c r="HPS458" s="2"/>
      <c r="HPV458" s="2"/>
      <c r="HPW458" s="2"/>
      <c r="HPZ458" s="2"/>
      <c r="HQA458" s="2"/>
      <c r="HQD458" s="2"/>
      <c r="HQE458" s="2"/>
      <c r="HQH458" s="2"/>
      <c r="HQI458" s="2"/>
      <c r="HQL458" s="2"/>
      <c r="HQM458" s="2"/>
      <c r="HQP458" s="2"/>
      <c r="HQQ458" s="2"/>
      <c r="HQT458" s="2"/>
      <c r="HQU458" s="2"/>
      <c r="HQX458" s="2"/>
      <c r="HQY458" s="2"/>
      <c r="HRB458" s="2"/>
      <c r="HRC458" s="2"/>
      <c r="HRF458" s="2"/>
      <c r="HRG458" s="2"/>
      <c r="HRJ458" s="2"/>
      <c r="HRK458" s="2"/>
      <c r="HRN458" s="2"/>
      <c r="HRO458" s="2"/>
      <c r="HRR458" s="2"/>
      <c r="HRS458" s="2"/>
      <c r="HRV458" s="2"/>
      <c r="HRW458" s="2"/>
      <c r="HRZ458" s="2"/>
      <c r="HSA458" s="2"/>
      <c r="HSD458" s="2"/>
      <c r="HSE458" s="2"/>
      <c r="HSH458" s="2"/>
      <c r="HSI458" s="2"/>
      <c r="HSL458" s="2"/>
      <c r="HSM458" s="2"/>
      <c r="HSP458" s="2"/>
      <c r="HSQ458" s="2"/>
      <c r="HST458" s="2"/>
      <c r="HSU458" s="2"/>
      <c r="HSX458" s="2"/>
      <c r="HSY458" s="2"/>
      <c r="HTB458" s="2"/>
      <c r="HTC458" s="2"/>
      <c r="HTF458" s="2"/>
      <c r="HTG458" s="2"/>
      <c r="HTJ458" s="2"/>
      <c r="HTK458" s="2"/>
      <c r="HTN458" s="2"/>
      <c r="HTO458" s="2"/>
      <c r="HTR458" s="2"/>
      <c r="HTS458" s="2"/>
      <c r="HTV458" s="2"/>
      <c r="HTW458" s="2"/>
      <c r="HTZ458" s="2"/>
      <c r="HUA458" s="2"/>
      <c r="HUD458" s="2"/>
      <c r="HUE458" s="2"/>
      <c r="HUH458" s="2"/>
      <c r="HUI458" s="2"/>
      <c r="HUL458" s="2"/>
      <c r="HUM458" s="2"/>
      <c r="HUP458" s="2"/>
      <c r="HUQ458" s="2"/>
      <c r="HUT458" s="2"/>
      <c r="HUU458" s="2"/>
      <c r="HUX458" s="2"/>
      <c r="HUY458" s="2"/>
      <c r="HVB458" s="2"/>
      <c r="HVC458" s="2"/>
      <c r="HVF458" s="2"/>
      <c r="HVG458" s="2"/>
      <c r="HVJ458" s="2"/>
      <c r="HVK458" s="2"/>
      <c r="HVN458" s="2"/>
      <c r="HVO458" s="2"/>
      <c r="HVR458" s="2"/>
      <c r="HVS458" s="2"/>
      <c r="HVV458" s="2"/>
      <c r="HVW458" s="2"/>
      <c r="HVZ458" s="2"/>
      <c r="HWA458" s="2"/>
      <c r="HWD458" s="2"/>
      <c r="HWE458" s="2"/>
      <c r="HWH458" s="2"/>
      <c r="HWI458" s="2"/>
      <c r="HWL458" s="2"/>
      <c r="HWM458" s="2"/>
      <c r="HWP458" s="2"/>
      <c r="HWQ458" s="2"/>
      <c r="HWT458" s="2"/>
      <c r="HWU458" s="2"/>
      <c r="HWX458" s="2"/>
      <c r="HWY458" s="2"/>
      <c r="HXB458" s="2"/>
      <c r="HXC458" s="2"/>
      <c r="HXF458" s="2"/>
      <c r="HXG458" s="2"/>
      <c r="HXJ458" s="2"/>
      <c r="HXK458" s="2"/>
      <c r="HXN458" s="2"/>
      <c r="HXO458" s="2"/>
      <c r="HXR458" s="2"/>
      <c r="HXS458" s="2"/>
      <c r="HXV458" s="2"/>
      <c r="HXW458" s="2"/>
      <c r="HXZ458" s="2"/>
      <c r="HYA458" s="2"/>
      <c r="HYD458" s="2"/>
      <c r="HYE458" s="2"/>
      <c r="HYH458" s="2"/>
      <c r="HYI458" s="2"/>
      <c r="HYL458" s="2"/>
      <c r="HYM458" s="2"/>
      <c r="HYP458" s="2"/>
      <c r="HYQ458" s="2"/>
      <c r="HYT458" s="2"/>
      <c r="HYU458" s="2"/>
      <c r="HYX458" s="2"/>
      <c r="HYY458" s="2"/>
      <c r="HZB458" s="2"/>
      <c r="HZC458" s="2"/>
      <c r="HZF458" s="2"/>
      <c r="HZG458" s="2"/>
      <c r="HZJ458" s="2"/>
      <c r="HZK458" s="2"/>
      <c r="HZN458" s="2"/>
      <c r="HZO458" s="2"/>
      <c r="HZR458" s="2"/>
      <c r="HZS458" s="2"/>
      <c r="HZV458" s="2"/>
      <c r="HZW458" s="2"/>
      <c r="HZZ458" s="2"/>
      <c r="IAA458" s="2"/>
      <c r="IAD458" s="2"/>
      <c r="IAE458" s="2"/>
      <c r="IAH458" s="2"/>
      <c r="IAI458" s="2"/>
      <c r="IAL458" s="2"/>
      <c r="IAM458" s="2"/>
      <c r="IAP458" s="2"/>
      <c r="IAQ458" s="2"/>
      <c r="IAT458" s="2"/>
      <c r="IAU458" s="2"/>
      <c r="IAX458" s="2"/>
      <c r="IAY458" s="2"/>
      <c r="IBB458" s="2"/>
      <c r="IBC458" s="2"/>
      <c r="IBF458" s="2"/>
      <c r="IBG458" s="2"/>
      <c r="IBJ458" s="2"/>
      <c r="IBK458" s="2"/>
      <c r="IBN458" s="2"/>
      <c r="IBO458" s="2"/>
      <c r="IBR458" s="2"/>
      <c r="IBS458" s="2"/>
      <c r="IBV458" s="2"/>
      <c r="IBW458" s="2"/>
      <c r="IBZ458" s="2"/>
      <c r="ICA458" s="2"/>
      <c r="ICD458" s="2"/>
      <c r="ICE458" s="2"/>
      <c r="ICH458" s="2"/>
      <c r="ICI458" s="2"/>
      <c r="ICL458" s="2"/>
      <c r="ICM458" s="2"/>
      <c r="ICP458" s="2"/>
      <c r="ICQ458" s="2"/>
      <c r="ICT458" s="2"/>
      <c r="ICU458" s="2"/>
      <c r="ICX458" s="2"/>
      <c r="ICY458" s="2"/>
      <c r="IDB458" s="2"/>
      <c r="IDC458" s="2"/>
      <c r="IDF458" s="2"/>
      <c r="IDG458" s="2"/>
      <c r="IDJ458" s="2"/>
      <c r="IDK458" s="2"/>
      <c r="IDN458" s="2"/>
      <c r="IDO458" s="2"/>
      <c r="IDR458" s="2"/>
      <c r="IDS458" s="2"/>
      <c r="IDV458" s="2"/>
      <c r="IDW458" s="2"/>
      <c r="IDZ458" s="2"/>
      <c r="IEA458" s="2"/>
      <c r="IED458" s="2"/>
      <c r="IEE458" s="2"/>
      <c r="IEH458" s="2"/>
      <c r="IEI458" s="2"/>
      <c r="IEL458" s="2"/>
      <c r="IEM458" s="2"/>
      <c r="IEP458" s="2"/>
      <c r="IEQ458" s="2"/>
      <c r="IET458" s="2"/>
      <c r="IEU458" s="2"/>
      <c r="IEX458" s="2"/>
      <c r="IEY458" s="2"/>
      <c r="IFB458" s="2"/>
      <c r="IFC458" s="2"/>
      <c r="IFF458" s="2"/>
      <c r="IFG458" s="2"/>
      <c r="IFJ458" s="2"/>
      <c r="IFK458" s="2"/>
      <c r="IFN458" s="2"/>
      <c r="IFO458" s="2"/>
      <c r="IFR458" s="2"/>
      <c r="IFS458" s="2"/>
      <c r="IFV458" s="2"/>
      <c r="IFW458" s="2"/>
      <c r="IFZ458" s="2"/>
      <c r="IGA458" s="2"/>
      <c r="IGD458" s="2"/>
      <c r="IGE458" s="2"/>
      <c r="IGH458" s="2"/>
      <c r="IGI458" s="2"/>
      <c r="IGL458" s="2"/>
      <c r="IGM458" s="2"/>
      <c r="IGP458" s="2"/>
      <c r="IGQ458" s="2"/>
      <c r="IGT458" s="2"/>
      <c r="IGU458" s="2"/>
      <c r="IGX458" s="2"/>
      <c r="IGY458" s="2"/>
      <c r="IHB458" s="2"/>
      <c r="IHC458" s="2"/>
      <c r="IHF458" s="2"/>
      <c r="IHG458" s="2"/>
      <c r="IHJ458" s="2"/>
      <c r="IHK458" s="2"/>
      <c r="IHN458" s="2"/>
      <c r="IHO458" s="2"/>
      <c r="IHR458" s="2"/>
      <c r="IHS458" s="2"/>
      <c r="IHV458" s="2"/>
      <c r="IHW458" s="2"/>
      <c r="IHZ458" s="2"/>
      <c r="IIA458" s="2"/>
      <c r="IID458" s="2"/>
      <c r="IIE458" s="2"/>
      <c r="IIH458" s="2"/>
      <c r="III458" s="2"/>
      <c r="IIL458" s="2"/>
      <c r="IIM458" s="2"/>
      <c r="IIP458" s="2"/>
      <c r="IIQ458" s="2"/>
      <c r="IIT458" s="2"/>
      <c r="IIU458" s="2"/>
      <c r="IIX458" s="2"/>
      <c r="IIY458" s="2"/>
      <c r="IJB458" s="2"/>
      <c r="IJC458" s="2"/>
      <c r="IJF458" s="2"/>
      <c r="IJG458" s="2"/>
      <c r="IJJ458" s="2"/>
      <c r="IJK458" s="2"/>
      <c r="IJN458" s="2"/>
      <c r="IJO458" s="2"/>
      <c r="IJR458" s="2"/>
      <c r="IJS458" s="2"/>
      <c r="IJV458" s="2"/>
      <c r="IJW458" s="2"/>
      <c r="IJZ458" s="2"/>
      <c r="IKA458" s="2"/>
      <c r="IKD458" s="2"/>
      <c r="IKE458" s="2"/>
      <c r="IKH458" s="2"/>
      <c r="IKI458" s="2"/>
      <c r="IKL458" s="2"/>
      <c r="IKM458" s="2"/>
      <c r="IKP458" s="2"/>
      <c r="IKQ458" s="2"/>
      <c r="IKT458" s="2"/>
      <c r="IKU458" s="2"/>
      <c r="IKX458" s="2"/>
      <c r="IKY458" s="2"/>
      <c r="ILB458" s="2"/>
      <c r="ILC458" s="2"/>
      <c r="ILF458" s="2"/>
      <c r="ILG458" s="2"/>
      <c r="ILJ458" s="2"/>
      <c r="ILK458" s="2"/>
      <c r="ILN458" s="2"/>
      <c r="ILO458" s="2"/>
      <c r="ILR458" s="2"/>
      <c r="ILS458" s="2"/>
      <c r="ILV458" s="2"/>
      <c r="ILW458" s="2"/>
      <c r="ILZ458" s="2"/>
      <c r="IMA458" s="2"/>
      <c r="IMD458" s="2"/>
      <c r="IME458" s="2"/>
      <c r="IMH458" s="2"/>
      <c r="IMI458" s="2"/>
      <c r="IML458" s="2"/>
      <c r="IMM458" s="2"/>
      <c r="IMP458" s="2"/>
      <c r="IMQ458" s="2"/>
      <c r="IMT458" s="2"/>
      <c r="IMU458" s="2"/>
      <c r="IMX458" s="2"/>
      <c r="IMY458" s="2"/>
      <c r="INB458" s="2"/>
      <c r="INC458" s="2"/>
      <c r="INF458" s="2"/>
      <c r="ING458" s="2"/>
      <c r="INJ458" s="2"/>
      <c r="INK458" s="2"/>
      <c r="INN458" s="2"/>
      <c r="INO458" s="2"/>
      <c r="INR458" s="2"/>
      <c r="INS458" s="2"/>
      <c r="INV458" s="2"/>
      <c r="INW458" s="2"/>
      <c r="INZ458" s="2"/>
      <c r="IOA458" s="2"/>
      <c r="IOD458" s="2"/>
      <c r="IOE458" s="2"/>
      <c r="IOH458" s="2"/>
      <c r="IOI458" s="2"/>
      <c r="IOL458" s="2"/>
      <c r="IOM458" s="2"/>
      <c r="IOP458" s="2"/>
      <c r="IOQ458" s="2"/>
      <c r="IOT458" s="2"/>
      <c r="IOU458" s="2"/>
      <c r="IOX458" s="2"/>
      <c r="IOY458" s="2"/>
      <c r="IPB458" s="2"/>
      <c r="IPC458" s="2"/>
      <c r="IPF458" s="2"/>
      <c r="IPG458" s="2"/>
      <c r="IPJ458" s="2"/>
      <c r="IPK458" s="2"/>
      <c r="IPN458" s="2"/>
      <c r="IPO458" s="2"/>
      <c r="IPR458" s="2"/>
      <c r="IPS458" s="2"/>
      <c r="IPV458" s="2"/>
      <c r="IPW458" s="2"/>
      <c r="IPZ458" s="2"/>
      <c r="IQA458" s="2"/>
      <c r="IQD458" s="2"/>
      <c r="IQE458" s="2"/>
      <c r="IQH458" s="2"/>
      <c r="IQI458" s="2"/>
      <c r="IQL458" s="2"/>
      <c r="IQM458" s="2"/>
      <c r="IQP458" s="2"/>
      <c r="IQQ458" s="2"/>
      <c r="IQT458" s="2"/>
      <c r="IQU458" s="2"/>
      <c r="IQX458" s="2"/>
      <c r="IQY458" s="2"/>
      <c r="IRB458" s="2"/>
      <c r="IRC458" s="2"/>
      <c r="IRF458" s="2"/>
      <c r="IRG458" s="2"/>
      <c r="IRJ458" s="2"/>
      <c r="IRK458" s="2"/>
      <c r="IRN458" s="2"/>
      <c r="IRO458" s="2"/>
      <c r="IRR458" s="2"/>
      <c r="IRS458" s="2"/>
      <c r="IRV458" s="2"/>
      <c r="IRW458" s="2"/>
      <c r="IRZ458" s="2"/>
      <c r="ISA458" s="2"/>
      <c r="ISD458" s="2"/>
      <c r="ISE458" s="2"/>
      <c r="ISH458" s="2"/>
      <c r="ISI458" s="2"/>
      <c r="ISL458" s="2"/>
      <c r="ISM458" s="2"/>
      <c r="ISP458" s="2"/>
      <c r="ISQ458" s="2"/>
      <c r="IST458" s="2"/>
      <c r="ISU458" s="2"/>
      <c r="ISX458" s="2"/>
      <c r="ISY458" s="2"/>
      <c r="ITB458" s="2"/>
      <c r="ITC458" s="2"/>
      <c r="ITF458" s="2"/>
      <c r="ITG458" s="2"/>
      <c r="ITJ458" s="2"/>
      <c r="ITK458" s="2"/>
      <c r="ITN458" s="2"/>
      <c r="ITO458" s="2"/>
      <c r="ITR458" s="2"/>
      <c r="ITS458" s="2"/>
      <c r="ITV458" s="2"/>
      <c r="ITW458" s="2"/>
      <c r="ITZ458" s="2"/>
      <c r="IUA458" s="2"/>
      <c r="IUD458" s="2"/>
      <c r="IUE458" s="2"/>
      <c r="IUH458" s="2"/>
      <c r="IUI458" s="2"/>
      <c r="IUL458" s="2"/>
      <c r="IUM458" s="2"/>
      <c r="IUP458" s="2"/>
      <c r="IUQ458" s="2"/>
      <c r="IUT458" s="2"/>
      <c r="IUU458" s="2"/>
      <c r="IUX458" s="2"/>
      <c r="IUY458" s="2"/>
      <c r="IVB458" s="2"/>
      <c r="IVC458" s="2"/>
      <c r="IVF458" s="2"/>
      <c r="IVG458" s="2"/>
      <c r="IVJ458" s="2"/>
      <c r="IVK458" s="2"/>
      <c r="IVN458" s="2"/>
      <c r="IVO458" s="2"/>
      <c r="IVR458" s="2"/>
      <c r="IVS458" s="2"/>
      <c r="IVV458" s="2"/>
      <c r="IVW458" s="2"/>
      <c r="IVZ458" s="2"/>
      <c r="IWA458" s="2"/>
      <c r="IWD458" s="2"/>
      <c r="IWE458" s="2"/>
      <c r="IWH458" s="2"/>
      <c r="IWI458" s="2"/>
      <c r="IWL458" s="2"/>
      <c r="IWM458" s="2"/>
      <c r="IWP458" s="2"/>
      <c r="IWQ458" s="2"/>
      <c r="IWT458" s="2"/>
      <c r="IWU458" s="2"/>
      <c r="IWX458" s="2"/>
      <c r="IWY458" s="2"/>
      <c r="IXB458" s="2"/>
      <c r="IXC458" s="2"/>
      <c r="IXF458" s="2"/>
      <c r="IXG458" s="2"/>
      <c r="IXJ458" s="2"/>
      <c r="IXK458" s="2"/>
      <c r="IXN458" s="2"/>
      <c r="IXO458" s="2"/>
      <c r="IXR458" s="2"/>
      <c r="IXS458" s="2"/>
      <c r="IXV458" s="2"/>
      <c r="IXW458" s="2"/>
      <c r="IXZ458" s="2"/>
      <c r="IYA458" s="2"/>
      <c r="IYD458" s="2"/>
      <c r="IYE458" s="2"/>
      <c r="IYH458" s="2"/>
      <c r="IYI458" s="2"/>
      <c r="IYL458" s="2"/>
      <c r="IYM458" s="2"/>
      <c r="IYP458" s="2"/>
      <c r="IYQ458" s="2"/>
      <c r="IYT458" s="2"/>
      <c r="IYU458" s="2"/>
      <c r="IYX458" s="2"/>
      <c r="IYY458" s="2"/>
      <c r="IZB458" s="2"/>
      <c r="IZC458" s="2"/>
      <c r="IZF458" s="2"/>
      <c r="IZG458" s="2"/>
      <c r="IZJ458" s="2"/>
      <c r="IZK458" s="2"/>
      <c r="IZN458" s="2"/>
      <c r="IZO458" s="2"/>
      <c r="IZR458" s="2"/>
      <c r="IZS458" s="2"/>
      <c r="IZV458" s="2"/>
      <c r="IZW458" s="2"/>
      <c r="IZZ458" s="2"/>
      <c r="JAA458" s="2"/>
      <c r="JAD458" s="2"/>
      <c r="JAE458" s="2"/>
      <c r="JAH458" s="2"/>
      <c r="JAI458" s="2"/>
      <c r="JAL458" s="2"/>
      <c r="JAM458" s="2"/>
      <c r="JAP458" s="2"/>
      <c r="JAQ458" s="2"/>
      <c r="JAT458" s="2"/>
      <c r="JAU458" s="2"/>
      <c r="JAX458" s="2"/>
      <c r="JAY458" s="2"/>
      <c r="JBB458" s="2"/>
      <c r="JBC458" s="2"/>
      <c r="JBF458" s="2"/>
      <c r="JBG458" s="2"/>
      <c r="JBJ458" s="2"/>
      <c r="JBK458" s="2"/>
      <c r="JBN458" s="2"/>
      <c r="JBO458" s="2"/>
      <c r="JBR458" s="2"/>
      <c r="JBS458" s="2"/>
      <c r="JBV458" s="2"/>
      <c r="JBW458" s="2"/>
      <c r="JBZ458" s="2"/>
      <c r="JCA458" s="2"/>
      <c r="JCD458" s="2"/>
      <c r="JCE458" s="2"/>
      <c r="JCH458" s="2"/>
      <c r="JCI458" s="2"/>
      <c r="JCL458" s="2"/>
      <c r="JCM458" s="2"/>
      <c r="JCP458" s="2"/>
      <c r="JCQ458" s="2"/>
      <c r="JCT458" s="2"/>
      <c r="JCU458" s="2"/>
      <c r="JCX458" s="2"/>
      <c r="JCY458" s="2"/>
      <c r="JDB458" s="2"/>
      <c r="JDC458" s="2"/>
      <c r="JDF458" s="2"/>
      <c r="JDG458" s="2"/>
      <c r="JDJ458" s="2"/>
      <c r="JDK458" s="2"/>
      <c r="JDN458" s="2"/>
      <c r="JDO458" s="2"/>
      <c r="JDR458" s="2"/>
      <c r="JDS458" s="2"/>
      <c r="JDV458" s="2"/>
      <c r="JDW458" s="2"/>
      <c r="JDZ458" s="2"/>
      <c r="JEA458" s="2"/>
      <c r="JED458" s="2"/>
      <c r="JEE458" s="2"/>
      <c r="JEH458" s="2"/>
      <c r="JEI458" s="2"/>
      <c r="JEL458" s="2"/>
      <c r="JEM458" s="2"/>
      <c r="JEP458" s="2"/>
      <c r="JEQ458" s="2"/>
      <c r="JET458" s="2"/>
      <c r="JEU458" s="2"/>
      <c r="JEX458" s="2"/>
      <c r="JEY458" s="2"/>
      <c r="JFB458" s="2"/>
      <c r="JFC458" s="2"/>
      <c r="JFF458" s="2"/>
      <c r="JFG458" s="2"/>
      <c r="JFJ458" s="2"/>
      <c r="JFK458" s="2"/>
      <c r="JFN458" s="2"/>
      <c r="JFO458" s="2"/>
      <c r="JFR458" s="2"/>
      <c r="JFS458" s="2"/>
      <c r="JFV458" s="2"/>
      <c r="JFW458" s="2"/>
      <c r="JFZ458" s="2"/>
      <c r="JGA458" s="2"/>
      <c r="JGD458" s="2"/>
      <c r="JGE458" s="2"/>
      <c r="JGH458" s="2"/>
      <c r="JGI458" s="2"/>
      <c r="JGL458" s="2"/>
      <c r="JGM458" s="2"/>
      <c r="JGP458" s="2"/>
      <c r="JGQ458" s="2"/>
      <c r="JGT458" s="2"/>
      <c r="JGU458" s="2"/>
      <c r="JGX458" s="2"/>
      <c r="JGY458" s="2"/>
      <c r="JHB458" s="2"/>
      <c r="JHC458" s="2"/>
      <c r="JHF458" s="2"/>
      <c r="JHG458" s="2"/>
      <c r="JHJ458" s="2"/>
      <c r="JHK458" s="2"/>
      <c r="JHN458" s="2"/>
      <c r="JHO458" s="2"/>
      <c r="JHR458" s="2"/>
      <c r="JHS458" s="2"/>
      <c r="JHV458" s="2"/>
      <c r="JHW458" s="2"/>
      <c r="JHZ458" s="2"/>
      <c r="JIA458" s="2"/>
      <c r="JID458" s="2"/>
      <c r="JIE458" s="2"/>
      <c r="JIH458" s="2"/>
      <c r="JII458" s="2"/>
      <c r="JIL458" s="2"/>
      <c r="JIM458" s="2"/>
      <c r="JIP458" s="2"/>
      <c r="JIQ458" s="2"/>
      <c r="JIT458" s="2"/>
      <c r="JIU458" s="2"/>
      <c r="JIX458" s="2"/>
      <c r="JIY458" s="2"/>
      <c r="JJB458" s="2"/>
      <c r="JJC458" s="2"/>
      <c r="JJF458" s="2"/>
      <c r="JJG458" s="2"/>
      <c r="JJJ458" s="2"/>
      <c r="JJK458" s="2"/>
      <c r="JJN458" s="2"/>
      <c r="JJO458" s="2"/>
      <c r="JJR458" s="2"/>
      <c r="JJS458" s="2"/>
      <c r="JJV458" s="2"/>
      <c r="JJW458" s="2"/>
      <c r="JJZ458" s="2"/>
      <c r="JKA458" s="2"/>
      <c r="JKD458" s="2"/>
      <c r="JKE458" s="2"/>
      <c r="JKH458" s="2"/>
      <c r="JKI458" s="2"/>
      <c r="JKL458" s="2"/>
      <c r="JKM458" s="2"/>
      <c r="JKP458" s="2"/>
      <c r="JKQ458" s="2"/>
      <c r="JKT458" s="2"/>
      <c r="JKU458" s="2"/>
      <c r="JKX458" s="2"/>
      <c r="JKY458" s="2"/>
      <c r="JLB458" s="2"/>
      <c r="JLC458" s="2"/>
      <c r="JLF458" s="2"/>
      <c r="JLG458" s="2"/>
      <c r="JLJ458" s="2"/>
      <c r="JLK458" s="2"/>
      <c r="JLN458" s="2"/>
      <c r="JLO458" s="2"/>
      <c r="JLR458" s="2"/>
      <c r="JLS458" s="2"/>
      <c r="JLV458" s="2"/>
      <c r="JLW458" s="2"/>
      <c r="JLZ458" s="2"/>
      <c r="JMA458" s="2"/>
      <c r="JMD458" s="2"/>
      <c r="JME458" s="2"/>
      <c r="JMH458" s="2"/>
      <c r="JMI458" s="2"/>
      <c r="JML458" s="2"/>
      <c r="JMM458" s="2"/>
      <c r="JMP458" s="2"/>
      <c r="JMQ458" s="2"/>
      <c r="JMT458" s="2"/>
      <c r="JMU458" s="2"/>
      <c r="JMX458" s="2"/>
      <c r="JMY458" s="2"/>
      <c r="JNB458" s="2"/>
      <c r="JNC458" s="2"/>
      <c r="JNF458" s="2"/>
      <c r="JNG458" s="2"/>
      <c r="JNJ458" s="2"/>
      <c r="JNK458" s="2"/>
      <c r="JNN458" s="2"/>
      <c r="JNO458" s="2"/>
      <c r="JNR458" s="2"/>
      <c r="JNS458" s="2"/>
      <c r="JNV458" s="2"/>
      <c r="JNW458" s="2"/>
      <c r="JNZ458" s="2"/>
      <c r="JOA458" s="2"/>
      <c r="JOD458" s="2"/>
      <c r="JOE458" s="2"/>
      <c r="JOH458" s="2"/>
      <c r="JOI458" s="2"/>
      <c r="JOL458" s="2"/>
      <c r="JOM458" s="2"/>
      <c r="JOP458" s="2"/>
      <c r="JOQ458" s="2"/>
      <c r="JOT458" s="2"/>
      <c r="JOU458" s="2"/>
      <c r="JOX458" s="2"/>
      <c r="JOY458" s="2"/>
      <c r="JPB458" s="2"/>
      <c r="JPC458" s="2"/>
      <c r="JPF458" s="2"/>
      <c r="JPG458" s="2"/>
      <c r="JPJ458" s="2"/>
      <c r="JPK458" s="2"/>
      <c r="JPN458" s="2"/>
      <c r="JPO458" s="2"/>
      <c r="JPR458" s="2"/>
      <c r="JPS458" s="2"/>
      <c r="JPV458" s="2"/>
      <c r="JPW458" s="2"/>
      <c r="JPZ458" s="2"/>
      <c r="JQA458" s="2"/>
      <c r="JQD458" s="2"/>
      <c r="JQE458" s="2"/>
      <c r="JQH458" s="2"/>
      <c r="JQI458" s="2"/>
      <c r="JQL458" s="2"/>
      <c r="JQM458" s="2"/>
      <c r="JQP458" s="2"/>
      <c r="JQQ458" s="2"/>
      <c r="JQT458" s="2"/>
      <c r="JQU458" s="2"/>
      <c r="JQX458" s="2"/>
      <c r="JQY458" s="2"/>
      <c r="JRB458" s="2"/>
      <c r="JRC458" s="2"/>
      <c r="JRF458" s="2"/>
      <c r="JRG458" s="2"/>
      <c r="JRJ458" s="2"/>
      <c r="JRK458" s="2"/>
      <c r="JRN458" s="2"/>
      <c r="JRO458" s="2"/>
      <c r="JRR458" s="2"/>
      <c r="JRS458" s="2"/>
      <c r="JRV458" s="2"/>
      <c r="JRW458" s="2"/>
      <c r="JRZ458" s="2"/>
      <c r="JSA458" s="2"/>
      <c r="JSD458" s="2"/>
      <c r="JSE458" s="2"/>
      <c r="JSH458" s="2"/>
      <c r="JSI458" s="2"/>
      <c r="JSL458" s="2"/>
      <c r="JSM458" s="2"/>
      <c r="JSP458" s="2"/>
      <c r="JSQ458" s="2"/>
      <c r="JST458" s="2"/>
      <c r="JSU458" s="2"/>
      <c r="JSX458" s="2"/>
      <c r="JSY458" s="2"/>
      <c r="JTB458" s="2"/>
      <c r="JTC458" s="2"/>
      <c r="JTF458" s="2"/>
      <c r="JTG458" s="2"/>
      <c r="JTJ458" s="2"/>
      <c r="JTK458" s="2"/>
      <c r="JTN458" s="2"/>
      <c r="JTO458" s="2"/>
      <c r="JTR458" s="2"/>
      <c r="JTS458" s="2"/>
      <c r="JTV458" s="2"/>
      <c r="JTW458" s="2"/>
      <c r="JTZ458" s="2"/>
      <c r="JUA458" s="2"/>
      <c r="JUD458" s="2"/>
      <c r="JUE458" s="2"/>
      <c r="JUH458" s="2"/>
      <c r="JUI458" s="2"/>
      <c r="JUL458" s="2"/>
      <c r="JUM458" s="2"/>
      <c r="JUP458" s="2"/>
      <c r="JUQ458" s="2"/>
      <c r="JUT458" s="2"/>
      <c r="JUU458" s="2"/>
      <c r="JUX458" s="2"/>
      <c r="JUY458" s="2"/>
      <c r="JVB458" s="2"/>
      <c r="JVC458" s="2"/>
      <c r="JVF458" s="2"/>
      <c r="JVG458" s="2"/>
      <c r="JVJ458" s="2"/>
      <c r="JVK458" s="2"/>
      <c r="JVN458" s="2"/>
      <c r="JVO458" s="2"/>
      <c r="JVR458" s="2"/>
      <c r="JVS458" s="2"/>
      <c r="JVV458" s="2"/>
      <c r="JVW458" s="2"/>
      <c r="JVZ458" s="2"/>
      <c r="JWA458" s="2"/>
      <c r="JWD458" s="2"/>
      <c r="JWE458" s="2"/>
      <c r="JWH458" s="2"/>
      <c r="JWI458" s="2"/>
      <c r="JWL458" s="2"/>
      <c r="JWM458" s="2"/>
      <c r="JWP458" s="2"/>
      <c r="JWQ458" s="2"/>
      <c r="JWT458" s="2"/>
      <c r="JWU458" s="2"/>
      <c r="JWX458" s="2"/>
      <c r="JWY458" s="2"/>
      <c r="JXB458" s="2"/>
      <c r="JXC458" s="2"/>
      <c r="JXF458" s="2"/>
      <c r="JXG458" s="2"/>
      <c r="JXJ458" s="2"/>
      <c r="JXK458" s="2"/>
      <c r="JXN458" s="2"/>
      <c r="JXO458" s="2"/>
      <c r="JXR458" s="2"/>
      <c r="JXS458" s="2"/>
      <c r="JXV458" s="2"/>
      <c r="JXW458" s="2"/>
      <c r="JXZ458" s="2"/>
      <c r="JYA458" s="2"/>
      <c r="JYD458" s="2"/>
      <c r="JYE458" s="2"/>
      <c r="JYH458" s="2"/>
      <c r="JYI458" s="2"/>
      <c r="JYL458" s="2"/>
      <c r="JYM458" s="2"/>
      <c r="JYP458" s="2"/>
      <c r="JYQ458" s="2"/>
      <c r="JYT458" s="2"/>
      <c r="JYU458" s="2"/>
      <c r="JYX458" s="2"/>
      <c r="JYY458" s="2"/>
      <c r="JZB458" s="2"/>
      <c r="JZC458" s="2"/>
      <c r="JZF458" s="2"/>
      <c r="JZG458" s="2"/>
      <c r="JZJ458" s="2"/>
      <c r="JZK458" s="2"/>
      <c r="JZN458" s="2"/>
      <c r="JZO458" s="2"/>
      <c r="JZR458" s="2"/>
      <c r="JZS458" s="2"/>
      <c r="JZV458" s="2"/>
      <c r="JZW458" s="2"/>
      <c r="JZZ458" s="2"/>
      <c r="KAA458" s="2"/>
      <c r="KAD458" s="2"/>
      <c r="KAE458" s="2"/>
      <c r="KAH458" s="2"/>
      <c r="KAI458" s="2"/>
      <c r="KAL458" s="2"/>
      <c r="KAM458" s="2"/>
      <c r="KAP458" s="2"/>
      <c r="KAQ458" s="2"/>
      <c r="KAT458" s="2"/>
      <c r="KAU458" s="2"/>
      <c r="KAX458" s="2"/>
      <c r="KAY458" s="2"/>
      <c r="KBB458" s="2"/>
      <c r="KBC458" s="2"/>
      <c r="KBF458" s="2"/>
      <c r="KBG458" s="2"/>
      <c r="KBJ458" s="2"/>
      <c r="KBK458" s="2"/>
      <c r="KBN458" s="2"/>
      <c r="KBO458" s="2"/>
      <c r="KBR458" s="2"/>
      <c r="KBS458" s="2"/>
      <c r="KBV458" s="2"/>
      <c r="KBW458" s="2"/>
      <c r="KBZ458" s="2"/>
      <c r="KCA458" s="2"/>
      <c r="KCD458" s="2"/>
      <c r="KCE458" s="2"/>
      <c r="KCH458" s="2"/>
      <c r="KCI458" s="2"/>
      <c r="KCL458" s="2"/>
      <c r="KCM458" s="2"/>
      <c r="KCP458" s="2"/>
      <c r="KCQ458" s="2"/>
      <c r="KCT458" s="2"/>
      <c r="KCU458" s="2"/>
      <c r="KCX458" s="2"/>
      <c r="KCY458" s="2"/>
      <c r="KDB458" s="2"/>
      <c r="KDC458" s="2"/>
      <c r="KDF458" s="2"/>
      <c r="KDG458" s="2"/>
      <c r="KDJ458" s="2"/>
      <c r="KDK458" s="2"/>
      <c r="KDN458" s="2"/>
      <c r="KDO458" s="2"/>
      <c r="KDR458" s="2"/>
      <c r="KDS458" s="2"/>
      <c r="KDV458" s="2"/>
      <c r="KDW458" s="2"/>
      <c r="KDZ458" s="2"/>
      <c r="KEA458" s="2"/>
      <c r="KED458" s="2"/>
      <c r="KEE458" s="2"/>
      <c r="KEH458" s="2"/>
      <c r="KEI458" s="2"/>
      <c r="KEL458" s="2"/>
      <c r="KEM458" s="2"/>
      <c r="KEP458" s="2"/>
      <c r="KEQ458" s="2"/>
      <c r="KET458" s="2"/>
      <c r="KEU458" s="2"/>
      <c r="KEX458" s="2"/>
      <c r="KEY458" s="2"/>
      <c r="KFB458" s="2"/>
      <c r="KFC458" s="2"/>
      <c r="KFF458" s="2"/>
      <c r="KFG458" s="2"/>
      <c r="KFJ458" s="2"/>
      <c r="KFK458" s="2"/>
      <c r="KFN458" s="2"/>
      <c r="KFO458" s="2"/>
      <c r="KFR458" s="2"/>
      <c r="KFS458" s="2"/>
      <c r="KFV458" s="2"/>
      <c r="KFW458" s="2"/>
      <c r="KFZ458" s="2"/>
      <c r="KGA458" s="2"/>
      <c r="KGD458" s="2"/>
      <c r="KGE458" s="2"/>
      <c r="KGH458" s="2"/>
      <c r="KGI458" s="2"/>
      <c r="KGL458" s="2"/>
      <c r="KGM458" s="2"/>
      <c r="KGP458" s="2"/>
      <c r="KGQ458" s="2"/>
      <c r="KGT458" s="2"/>
      <c r="KGU458" s="2"/>
      <c r="KGX458" s="2"/>
      <c r="KGY458" s="2"/>
      <c r="KHB458" s="2"/>
      <c r="KHC458" s="2"/>
      <c r="KHF458" s="2"/>
      <c r="KHG458" s="2"/>
      <c r="KHJ458" s="2"/>
      <c r="KHK458" s="2"/>
      <c r="KHN458" s="2"/>
      <c r="KHO458" s="2"/>
      <c r="KHR458" s="2"/>
      <c r="KHS458" s="2"/>
      <c r="KHV458" s="2"/>
      <c r="KHW458" s="2"/>
      <c r="KHZ458" s="2"/>
      <c r="KIA458" s="2"/>
      <c r="KID458" s="2"/>
      <c r="KIE458" s="2"/>
      <c r="KIH458" s="2"/>
      <c r="KII458" s="2"/>
      <c r="KIL458" s="2"/>
      <c r="KIM458" s="2"/>
      <c r="KIP458" s="2"/>
      <c r="KIQ458" s="2"/>
      <c r="KIT458" s="2"/>
      <c r="KIU458" s="2"/>
      <c r="KIX458" s="2"/>
      <c r="KIY458" s="2"/>
      <c r="KJB458" s="2"/>
      <c r="KJC458" s="2"/>
      <c r="KJF458" s="2"/>
      <c r="KJG458" s="2"/>
      <c r="KJJ458" s="2"/>
      <c r="KJK458" s="2"/>
      <c r="KJN458" s="2"/>
      <c r="KJO458" s="2"/>
      <c r="KJR458" s="2"/>
      <c r="KJS458" s="2"/>
      <c r="KJV458" s="2"/>
      <c r="KJW458" s="2"/>
      <c r="KJZ458" s="2"/>
      <c r="KKA458" s="2"/>
      <c r="KKD458" s="2"/>
      <c r="KKE458" s="2"/>
      <c r="KKH458" s="2"/>
      <c r="KKI458" s="2"/>
      <c r="KKL458" s="2"/>
      <c r="KKM458" s="2"/>
      <c r="KKP458" s="2"/>
      <c r="KKQ458" s="2"/>
      <c r="KKT458" s="2"/>
      <c r="KKU458" s="2"/>
      <c r="KKX458" s="2"/>
      <c r="KKY458" s="2"/>
      <c r="KLB458" s="2"/>
      <c r="KLC458" s="2"/>
      <c r="KLF458" s="2"/>
      <c r="KLG458" s="2"/>
      <c r="KLJ458" s="2"/>
      <c r="KLK458" s="2"/>
      <c r="KLN458" s="2"/>
      <c r="KLO458" s="2"/>
      <c r="KLR458" s="2"/>
      <c r="KLS458" s="2"/>
      <c r="KLV458" s="2"/>
      <c r="KLW458" s="2"/>
      <c r="KLZ458" s="2"/>
      <c r="KMA458" s="2"/>
      <c r="KMD458" s="2"/>
      <c r="KME458" s="2"/>
      <c r="KMH458" s="2"/>
      <c r="KMI458" s="2"/>
      <c r="KML458" s="2"/>
      <c r="KMM458" s="2"/>
      <c r="KMP458" s="2"/>
      <c r="KMQ458" s="2"/>
      <c r="KMT458" s="2"/>
      <c r="KMU458" s="2"/>
      <c r="KMX458" s="2"/>
      <c r="KMY458" s="2"/>
      <c r="KNB458" s="2"/>
      <c r="KNC458" s="2"/>
      <c r="KNF458" s="2"/>
      <c r="KNG458" s="2"/>
      <c r="KNJ458" s="2"/>
      <c r="KNK458" s="2"/>
      <c r="KNN458" s="2"/>
      <c r="KNO458" s="2"/>
      <c r="KNR458" s="2"/>
      <c r="KNS458" s="2"/>
      <c r="KNV458" s="2"/>
      <c r="KNW458" s="2"/>
      <c r="KNZ458" s="2"/>
      <c r="KOA458" s="2"/>
      <c r="KOD458" s="2"/>
      <c r="KOE458" s="2"/>
      <c r="KOH458" s="2"/>
      <c r="KOI458" s="2"/>
      <c r="KOL458" s="2"/>
      <c r="KOM458" s="2"/>
      <c r="KOP458" s="2"/>
      <c r="KOQ458" s="2"/>
      <c r="KOT458" s="2"/>
      <c r="KOU458" s="2"/>
      <c r="KOX458" s="2"/>
      <c r="KOY458" s="2"/>
      <c r="KPB458" s="2"/>
      <c r="KPC458" s="2"/>
      <c r="KPF458" s="2"/>
      <c r="KPG458" s="2"/>
      <c r="KPJ458" s="2"/>
      <c r="KPK458" s="2"/>
      <c r="KPN458" s="2"/>
      <c r="KPO458" s="2"/>
      <c r="KPR458" s="2"/>
      <c r="KPS458" s="2"/>
      <c r="KPV458" s="2"/>
      <c r="KPW458" s="2"/>
      <c r="KPZ458" s="2"/>
      <c r="KQA458" s="2"/>
      <c r="KQD458" s="2"/>
      <c r="KQE458" s="2"/>
      <c r="KQH458" s="2"/>
      <c r="KQI458" s="2"/>
      <c r="KQL458" s="2"/>
      <c r="KQM458" s="2"/>
      <c r="KQP458" s="2"/>
      <c r="KQQ458" s="2"/>
      <c r="KQT458" s="2"/>
      <c r="KQU458" s="2"/>
      <c r="KQX458" s="2"/>
      <c r="KQY458" s="2"/>
      <c r="KRB458" s="2"/>
      <c r="KRC458" s="2"/>
      <c r="KRF458" s="2"/>
      <c r="KRG458" s="2"/>
      <c r="KRJ458" s="2"/>
      <c r="KRK458" s="2"/>
      <c r="KRN458" s="2"/>
      <c r="KRO458" s="2"/>
      <c r="KRR458" s="2"/>
      <c r="KRS458" s="2"/>
      <c r="KRV458" s="2"/>
      <c r="KRW458" s="2"/>
      <c r="KRZ458" s="2"/>
      <c r="KSA458" s="2"/>
      <c r="KSD458" s="2"/>
      <c r="KSE458" s="2"/>
      <c r="KSH458" s="2"/>
      <c r="KSI458" s="2"/>
      <c r="KSL458" s="2"/>
      <c r="KSM458" s="2"/>
      <c r="KSP458" s="2"/>
      <c r="KSQ458" s="2"/>
      <c r="KST458" s="2"/>
      <c r="KSU458" s="2"/>
      <c r="KSX458" s="2"/>
      <c r="KSY458" s="2"/>
      <c r="KTB458" s="2"/>
      <c r="KTC458" s="2"/>
      <c r="KTF458" s="2"/>
      <c r="KTG458" s="2"/>
      <c r="KTJ458" s="2"/>
      <c r="KTK458" s="2"/>
      <c r="KTN458" s="2"/>
      <c r="KTO458" s="2"/>
      <c r="KTR458" s="2"/>
      <c r="KTS458" s="2"/>
      <c r="KTV458" s="2"/>
      <c r="KTW458" s="2"/>
      <c r="KTZ458" s="2"/>
      <c r="KUA458" s="2"/>
      <c r="KUD458" s="2"/>
      <c r="KUE458" s="2"/>
      <c r="KUH458" s="2"/>
      <c r="KUI458" s="2"/>
      <c r="KUL458" s="2"/>
      <c r="KUM458" s="2"/>
      <c r="KUP458" s="2"/>
      <c r="KUQ458" s="2"/>
      <c r="KUT458" s="2"/>
      <c r="KUU458" s="2"/>
      <c r="KUX458" s="2"/>
      <c r="KUY458" s="2"/>
      <c r="KVB458" s="2"/>
      <c r="KVC458" s="2"/>
      <c r="KVF458" s="2"/>
      <c r="KVG458" s="2"/>
      <c r="KVJ458" s="2"/>
      <c r="KVK458" s="2"/>
      <c r="KVN458" s="2"/>
      <c r="KVO458" s="2"/>
      <c r="KVR458" s="2"/>
      <c r="KVS458" s="2"/>
      <c r="KVV458" s="2"/>
      <c r="KVW458" s="2"/>
      <c r="KVZ458" s="2"/>
      <c r="KWA458" s="2"/>
      <c r="KWD458" s="2"/>
      <c r="KWE458" s="2"/>
      <c r="KWH458" s="2"/>
      <c r="KWI458" s="2"/>
      <c r="KWL458" s="2"/>
      <c r="KWM458" s="2"/>
      <c r="KWP458" s="2"/>
      <c r="KWQ458" s="2"/>
      <c r="KWT458" s="2"/>
      <c r="KWU458" s="2"/>
      <c r="KWX458" s="2"/>
      <c r="KWY458" s="2"/>
      <c r="KXB458" s="2"/>
      <c r="KXC458" s="2"/>
      <c r="KXF458" s="2"/>
      <c r="KXG458" s="2"/>
      <c r="KXJ458" s="2"/>
      <c r="KXK458" s="2"/>
      <c r="KXN458" s="2"/>
      <c r="KXO458" s="2"/>
      <c r="KXR458" s="2"/>
      <c r="KXS458" s="2"/>
      <c r="KXV458" s="2"/>
      <c r="KXW458" s="2"/>
      <c r="KXZ458" s="2"/>
      <c r="KYA458" s="2"/>
      <c r="KYD458" s="2"/>
      <c r="KYE458" s="2"/>
      <c r="KYH458" s="2"/>
      <c r="KYI458" s="2"/>
      <c r="KYL458" s="2"/>
      <c r="KYM458" s="2"/>
      <c r="KYP458" s="2"/>
      <c r="KYQ458" s="2"/>
      <c r="KYT458" s="2"/>
      <c r="KYU458" s="2"/>
      <c r="KYX458" s="2"/>
      <c r="KYY458" s="2"/>
      <c r="KZB458" s="2"/>
      <c r="KZC458" s="2"/>
      <c r="KZF458" s="2"/>
      <c r="KZG458" s="2"/>
      <c r="KZJ458" s="2"/>
      <c r="KZK458" s="2"/>
      <c r="KZN458" s="2"/>
      <c r="KZO458" s="2"/>
      <c r="KZR458" s="2"/>
      <c r="KZS458" s="2"/>
      <c r="KZV458" s="2"/>
      <c r="KZW458" s="2"/>
      <c r="KZZ458" s="2"/>
      <c r="LAA458" s="2"/>
      <c r="LAD458" s="2"/>
      <c r="LAE458" s="2"/>
      <c r="LAH458" s="2"/>
      <c r="LAI458" s="2"/>
      <c r="LAL458" s="2"/>
      <c r="LAM458" s="2"/>
      <c r="LAP458" s="2"/>
      <c r="LAQ458" s="2"/>
      <c r="LAT458" s="2"/>
      <c r="LAU458" s="2"/>
      <c r="LAX458" s="2"/>
      <c r="LAY458" s="2"/>
      <c r="LBB458" s="2"/>
      <c r="LBC458" s="2"/>
      <c r="LBF458" s="2"/>
      <c r="LBG458" s="2"/>
      <c r="LBJ458" s="2"/>
      <c r="LBK458" s="2"/>
      <c r="LBN458" s="2"/>
      <c r="LBO458" s="2"/>
      <c r="LBR458" s="2"/>
      <c r="LBS458" s="2"/>
      <c r="LBV458" s="2"/>
      <c r="LBW458" s="2"/>
      <c r="LBZ458" s="2"/>
      <c r="LCA458" s="2"/>
      <c r="LCD458" s="2"/>
      <c r="LCE458" s="2"/>
      <c r="LCH458" s="2"/>
      <c r="LCI458" s="2"/>
      <c r="LCL458" s="2"/>
      <c r="LCM458" s="2"/>
      <c r="LCP458" s="2"/>
      <c r="LCQ458" s="2"/>
      <c r="LCT458" s="2"/>
      <c r="LCU458" s="2"/>
      <c r="LCX458" s="2"/>
      <c r="LCY458" s="2"/>
      <c r="LDB458" s="2"/>
      <c r="LDC458" s="2"/>
      <c r="LDF458" s="2"/>
      <c r="LDG458" s="2"/>
      <c r="LDJ458" s="2"/>
      <c r="LDK458" s="2"/>
      <c r="LDN458" s="2"/>
      <c r="LDO458" s="2"/>
      <c r="LDR458" s="2"/>
      <c r="LDS458" s="2"/>
      <c r="LDV458" s="2"/>
      <c r="LDW458" s="2"/>
      <c r="LDZ458" s="2"/>
      <c r="LEA458" s="2"/>
      <c r="LED458" s="2"/>
      <c r="LEE458" s="2"/>
      <c r="LEH458" s="2"/>
      <c r="LEI458" s="2"/>
      <c r="LEL458" s="2"/>
      <c r="LEM458" s="2"/>
      <c r="LEP458" s="2"/>
      <c r="LEQ458" s="2"/>
      <c r="LET458" s="2"/>
      <c r="LEU458" s="2"/>
      <c r="LEX458" s="2"/>
      <c r="LEY458" s="2"/>
      <c r="LFB458" s="2"/>
      <c r="LFC458" s="2"/>
      <c r="LFF458" s="2"/>
      <c r="LFG458" s="2"/>
      <c r="LFJ458" s="2"/>
      <c r="LFK458" s="2"/>
      <c r="LFN458" s="2"/>
      <c r="LFO458" s="2"/>
      <c r="LFR458" s="2"/>
      <c r="LFS458" s="2"/>
      <c r="LFV458" s="2"/>
      <c r="LFW458" s="2"/>
      <c r="LFZ458" s="2"/>
      <c r="LGA458" s="2"/>
      <c r="LGD458" s="2"/>
      <c r="LGE458" s="2"/>
      <c r="LGH458" s="2"/>
      <c r="LGI458" s="2"/>
      <c r="LGL458" s="2"/>
      <c r="LGM458" s="2"/>
      <c r="LGP458" s="2"/>
      <c r="LGQ458" s="2"/>
      <c r="LGT458" s="2"/>
      <c r="LGU458" s="2"/>
      <c r="LGX458" s="2"/>
      <c r="LGY458" s="2"/>
      <c r="LHB458" s="2"/>
      <c r="LHC458" s="2"/>
      <c r="LHF458" s="2"/>
      <c r="LHG458" s="2"/>
      <c r="LHJ458" s="2"/>
      <c r="LHK458" s="2"/>
      <c r="LHN458" s="2"/>
      <c r="LHO458" s="2"/>
      <c r="LHR458" s="2"/>
      <c r="LHS458" s="2"/>
      <c r="LHV458" s="2"/>
      <c r="LHW458" s="2"/>
      <c r="LHZ458" s="2"/>
      <c r="LIA458" s="2"/>
      <c r="LID458" s="2"/>
      <c r="LIE458" s="2"/>
      <c r="LIH458" s="2"/>
      <c r="LII458" s="2"/>
      <c r="LIL458" s="2"/>
      <c r="LIM458" s="2"/>
      <c r="LIP458" s="2"/>
      <c r="LIQ458" s="2"/>
      <c r="LIT458" s="2"/>
      <c r="LIU458" s="2"/>
      <c r="LIX458" s="2"/>
      <c r="LIY458" s="2"/>
      <c r="LJB458" s="2"/>
      <c r="LJC458" s="2"/>
      <c r="LJF458" s="2"/>
      <c r="LJG458" s="2"/>
      <c r="LJJ458" s="2"/>
      <c r="LJK458" s="2"/>
      <c r="LJN458" s="2"/>
      <c r="LJO458" s="2"/>
      <c r="LJR458" s="2"/>
      <c r="LJS458" s="2"/>
      <c r="LJV458" s="2"/>
      <c r="LJW458" s="2"/>
      <c r="LJZ458" s="2"/>
      <c r="LKA458" s="2"/>
      <c r="LKD458" s="2"/>
      <c r="LKE458" s="2"/>
      <c r="LKH458" s="2"/>
      <c r="LKI458" s="2"/>
      <c r="LKL458" s="2"/>
      <c r="LKM458" s="2"/>
      <c r="LKP458" s="2"/>
      <c r="LKQ458" s="2"/>
      <c r="LKT458" s="2"/>
      <c r="LKU458" s="2"/>
      <c r="LKX458" s="2"/>
      <c r="LKY458" s="2"/>
      <c r="LLB458" s="2"/>
      <c r="LLC458" s="2"/>
      <c r="LLF458" s="2"/>
      <c r="LLG458" s="2"/>
      <c r="LLJ458" s="2"/>
      <c r="LLK458" s="2"/>
      <c r="LLN458" s="2"/>
      <c r="LLO458" s="2"/>
      <c r="LLR458" s="2"/>
      <c r="LLS458" s="2"/>
      <c r="LLV458" s="2"/>
      <c r="LLW458" s="2"/>
      <c r="LLZ458" s="2"/>
      <c r="LMA458" s="2"/>
      <c r="LMD458" s="2"/>
      <c r="LME458" s="2"/>
      <c r="LMH458" s="2"/>
      <c r="LMI458" s="2"/>
      <c r="LML458" s="2"/>
      <c r="LMM458" s="2"/>
      <c r="LMP458" s="2"/>
      <c r="LMQ458" s="2"/>
      <c r="LMT458" s="2"/>
      <c r="LMU458" s="2"/>
      <c r="LMX458" s="2"/>
      <c r="LMY458" s="2"/>
      <c r="LNB458" s="2"/>
      <c r="LNC458" s="2"/>
      <c r="LNF458" s="2"/>
      <c r="LNG458" s="2"/>
      <c r="LNJ458" s="2"/>
      <c r="LNK458" s="2"/>
      <c r="LNN458" s="2"/>
      <c r="LNO458" s="2"/>
      <c r="LNR458" s="2"/>
      <c r="LNS458" s="2"/>
      <c r="LNV458" s="2"/>
      <c r="LNW458" s="2"/>
      <c r="LNZ458" s="2"/>
      <c r="LOA458" s="2"/>
      <c r="LOD458" s="2"/>
      <c r="LOE458" s="2"/>
      <c r="LOH458" s="2"/>
      <c r="LOI458" s="2"/>
      <c r="LOL458" s="2"/>
      <c r="LOM458" s="2"/>
      <c r="LOP458" s="2"/>
      <c r="LOQ458" s="2"/>
      <c r="LOT458" s="2"/>
      <c r="LOU458" s="2"/>
      <c r="LOX458" s="2"/>
      <c r="LOY458" s="2"/>
      <c r="LPB458" s="2"/>
      <c r="LPC458" s="2"/>
      <c r="LPF458" s="2"/>
      <c r="LPG458" s="2"/>
      <c r="LPJ458" s="2"/>
      <c r="LPK458" s="2"/>
      <c r="LPN458" s="2"/>
      <c r="LPO458" s="2"/>
      <c r="LPR458" s="2"/>
      <c r="LPS458" s="2"/>
      <c r="LPV458" s="2"/>
      <c r="LPW458" s="2"/>
      <c r="LPZ458" s="2"/>
      <c r="LQA458" s="2"/>
      <c r="LQD458" s="2"/>
      <c r="LQE458" s="2"/>
      <c r="LQH458" s="2"/>
      <c r="LQI458" s="2"/>
      <c r="LQL458" s="2"/>
      <c r="LQM458" s="2"/>
      <c r="LQP458" s="2"/>
      <c r="LQQ458" s="2"/>
      <c r="LQT458" s="2"/>
      <c r="LQU458" s="2"/>
      <c r="LQX458" s="2"/>
      <c r="LQY458" s="2"/>
      <c r="LRB458" s="2"/>
      <c r="LRC458" s="2"/>
      <c r="LRF458" s="2"/>
      <c r="LRG458" s="2"/>
      <c r="LRJ458" s="2"/>
      <c r="LRK458" s="2"/>
      <c r="LRN458" s="2"/>
      <c r="LRO458" s="2"/>
      <c r="LRR458" s="2"/>
      <c r="LRS458" s="2"/>
      <c r="LRV458" s="2"/>
      <c r="LRW458" s="2"/>
      <c r="LRZ458" s="2"/>
      <c r="LSA458" s="2"/>
      <c r="LSD458" s="2"/>
      <c r="LSE458" s="2"/>
      <c r="LSH458" s="2"/>
      <c r="LSI458" s="2"/>
      <c r="LSL458" s="2"/>
      <c r="LSM458" s="2"/>
      <c r="LSP458" s="2"/>
      <c r="LSQ458" s="2"/>
      <c r="LST458" s="2"/>
      <c r="LSU458" s="2"/>
      <c r="LSX458" s="2"/>
      <c r="LSY458" s="2"/>
      <c r="LTB458" s="2"/>
      <c r="LTC458" s="2"/>
      <c r="LTF458" s="2"/>
      <c r="LTG458" s="2"/>
      <c r="LTJ458" s="2"/>
      <c r="LTK458" s="2"/>
      <c r="LTN458" s="2"/>
      <c r="LTO458" s="2"/>
      <c r="LTR458" s="2"/>
      <c r="LTS458" s="2"/>
      <c r="LTV458" s="2"/>
      <c r="LTW458" s="2"/>
      <c r="LTZ458" s="2"/>
      <c r="LUA458" s="2"/>
      <c r="LUD458" s="2"/>
      <c r="LUE458" s="2"/>
      <c r="LUH458" s="2"/>
      <c r="LUI458" s="2"/>
      <c r="LUL458" s="2"/>
      <c r="LUM458" s="2"/>
      <c r="LUP458" s="2"/>
      <c r="LUQ458" s="2"/>
      <c r="LUT458" s="2"/>
      <c r="LUU458" s="2"/>
      <c r="LUX458" s="2"/>
      <c r="LUY458" s="2"/>
      <c r="LVB458" s="2"/>
      <c r="LVC458" s="2"/>
      <c r="LVF458" s="2"/>
      <c r="LVG458" s="2"/>
      <c r="LVJ458" s="2"/>
      <c r="LVK458" s="2"/>
      <c r="LVN458" s="2"/>
      <c r="LVO458" s="2"/>
      <c r="LVR458" s="2"/>
      <c r="LVS458" s="2"/>
      <c r="LVV458" s="2"/>
      <c r="LVW458" s="2"/>
      <c r="LVZ458" s="2"/>
      <c r="LWA458" s="2"/>
      <c r="LWD458" s="2"/>
      <c r="LWE458" s="2"/>
      <c r="LWH458" s="2"/>
      <c r="LWI458" s="2"/>
      <c r="LWL458" s="2"/>
      <c r="LWM458" s="2"/>
      <c r="LWP458" s="2"/>
      <c r="LWQ458" s="2"/>
      <c r="LWT458" s="2"/>
      <c r="LWU458" s="2"/>
      <c r="LWX458" s="2"/>
      <c r="LWY458" s="2"/>
      <c r="LXB458" s="2"/>
      <c r="LXC458" s="2"/>
      <c r="LXF458" s="2"/>
      <c r="LXG458" s="2"/>
      <c r="LXJ458" s="2"/>
      <c r="LXK458" s="2"/>
      <c r="LXN458" s="2"/>
      <c r="LXO458" s="2"/>
      <c r="LXR458" s="2"/>
      <c r="LXS458" s="2"/>
      <c r="LXV458" s="2"/>
      <c r="LXW458" s="2"/>
      <c r="LXZ458" s="2"/>
      <c r="LYA458" s="2"/>
      <c r="LYD458" s="2"/>
      <c r="LYE458" s="2"/>
      <c r="LYH458" s="2"/>
      <c r="LYI458" s="2"/>
      <c r="LYL458" s="2"/>
      <c r="LYM458" s="2"/>
      <c r="LYP458" s="2"/>
      <c r="LYQ458" s="2"/>
      <c r="LYT458" s="2"/>
      <c r="LYU458" s="2"/>
      <c r="LYX458" s="2"/>
      <c r="LYY458" s="2"/>
      <c r="LZB458" s="2"/>
      <c r="LZC458" s="2"/>
      <c r="LZF458" s="2"/>
      <c r="LZG458" s="2"/>
      <c r="LZJ458" s="2"/>
      <c r="LZK458" s="2"/>
      <c r="LZN458" s="2"/>
      <c r="LZO458" s="2"/>
      <c r="LZR458" s="2"/>
      <c r="LZS458" s="2"/>
      <c r="LZV458" s="2"/>
      <c r="LZW458" s="2"/>
      <c r="LZZ458" s="2"/>
      <c r="MAA458" s="2"/>
      <c r="MAD458" s="2"/>
      <c r="MAE458" s="2"/>
      <c r="MAH458" s="2"/>
      <c r="MAI458" s="2"/>
      <c r="MAL458" s="2"/>
      <c r="MAM458" s="2"/>
      <c r="MAP458" s="2"/>
      <c r="MAQ458" s="2"/>
      <c r="MAT458" s="2"/>
      <c r="MAU458" s="2"/>
      <c r="MAX458" s="2"/>
      <c r="MAY458" s="2"/>
      <c r="MBB458" s="2"/>
      <c r="MBC458" s="2"/>
      <c r="MBF458" s="2"/>
      <c r="MBG458" s="2"/>
      <c r="MBJ458" s="2"/>
      <c r="MBK458" s="2"/>
      <c r="MBN458" s="2"/>
      <c r="MBO458" s="2"/>
      <c r="MBR458" s="2"/>
      <c r="MBS458" s="2"/>
      <c r="MBV458" s="2"/>
      <c r="MBW458" s="2"/>
      <c r="MBZ458" s="2"/>
      <c r="MCA458" s="2"/>
      <c r="MCD458" s="2"/>
      <c r="MCE458" s="2"/>
      <c r="MCH458" s="2"/>
      <c r="MCI458" s="2"/>
      <c r="MCL458" s="2"/>
      <c r="MCM458" s="2"/>
      <c r="MCP458" s="2"/>
      <c r="MCQ458" s="2"/>
      <c r="MCT458" s="2"/>
      <c r="MCU458" s="2"/>
      <c r="MCX458" s="2"/>
      <c r="MCY458" s="2"/>
      <c r="MDB458" s="2"/>
      <c r="MDC458" s="2"/>
      <c r="MDF458" s="2"/>
      <c r="MDG458" s="2"/>
      <c r="MDJ458" s="2"/>
      <c r="MDK458" s="2"/>
      <c r="MDN458" s="2"/>
      <c r="MDO458" s="2"/>
      <c r="MDR458" s="2"/>
      <c r="MDS458" s="2"/>
      <c r="MDV458" s="2"/>
      <c r="MDW458" s="2"/>
      <c r="MDZ458" s="2"/>
      <c r="MEA458" s="2"/>
      <c r="MED458" s="2"/>
      <c r="MEE458" s="2"/>
      <c r="MEH458" s="2"/>
      <c r="MEI458" s="2"/>
      <c r="MEL458" s="2"/>
      <c r="MEM458" s="2"/>
      <c r="MEP458" s="2"/>
      <c r="MEQ458" s="2"/>
      <c r="MET458" s="2"/>
      <c r="MEU458" s="2"/>
      <c r="MEX458" s="2"/>
      <c r="MEY458" s="2"/>
      <c r="MFB458" s="2"/>
      <c r="MFC458" s="2"/>
      <c r="MFF458" s="2"/>
      <c r="MFG458" s="2"/>
      <c r="MFJ458" s="2"/>
      <c r="MFK458" s="2"/>
      <c r="MFN458" s="2"/>
      <c r="MFO458" s="2"/>
      <c r="MFR458" s="2"/>
      <c r="MFS458" s="2"/>
      <c r="MFV458" s="2"/>
      <c r="MFW458" s="2"/>
      <c r="MFZ458" s="2"/>
      <c r="MGA458" s="2"/>
      <c r="MGD458" s="2"/>
      <c r="MGE458" s="2"/>
      <c r="MGH458" s="2"/>
      <c r="MGI458" s="2"/>
      <c r="MGL458" s="2"/>
      <c r="MGM458" s="2"/>
      <c r="MGP458" s="2"/>
      <c r="MGQ458" s="2"/>
      <c r="MGT458" s="2"/>
      <c r="MGU458" s="2"/>
      <c r="MGX458" s="2"/>
      <c r="MGY458" s="2"/>
      <c r="MHB458" s="2"/>
      <c r="MHC458" s="2"/>
      <c r="MHF458" s="2"/>
      <c r="MHG458" s="2"/>
      <c r="MHJ458" s="2"/>
      <c r="MHK458" s="2"/>
      <c r="MHN458" s="2"/>
      <c r="MHO458" s="2"/>
      <c r="MHR458" s="2"/>
      <c r="MHS458" s="2"/>
      <c r="MHV458" s="2"/>
      <c r="MHW458" s="2"/>
      <c r="MHZ458" s="2"/>
      <c r="MIA458" s="2"/>
      <c r="MID458" s="2"/>
      <c r="MIE458" s="2"/>
      <c r="MIH458" s="2"/>
      <c r="MII458" s="2"/>
      <c r="MIL458" s="2"/>
      <c r="MIM458" s="2"/>
      <c r="MIP458" s="2"/>
      <c r="MIQ458" s="2"/>
      <c r="MIT458" s="2"/>
      <c r="MIU458" s="2"/>
      <c r="MIX458" s="2"/>
      <c r="MIY458" s="2"/>
      <c r="MJB458" s="2"/>
      <c r="MJC458" s="2"/>
      <c r="MJF458" s="2"/>
      <c r="MJG458" s="2"/>
      <c r="MJJ458" s="2"/>
      <c r="MJK458" s="2"/>
      <c r="MJN458" s="2"/>
      <c r="MJO458" s="2"/>
      <c r="MJR458" s="2"/>
      <c r="MJS458" s="2"/>
      <c r="MJV458" s="2"/>
      <c r="MJW458" s="2"/>
      <c r="MJZ458" s="2"/>
      <c r="MKA458" s="2"/>
      <c r="MKD458" s="2"/>
      <c r="MKE458" s="2"/>
      <c r="MKH458" s="2"/>
      <c r="MKI458" s="2"/>
      <c r="MKL458" s="2"/>
      <c r="MKM458" s="2"/>
      <c r="MKP458" s="2"/>
      <c r="MKQ458" s="2"/>
      <c r="MKT458" s="2"/>
      <c r="MKU458" s="2"/>
      <c r="MKX458" s="2"/>
      <c r="MKY458" s="2"/>
      <c r="MLB458" s="2"/>
      <c r="MLC458" s="2"/>
      <c r="MLF458" s="2"/>
      <c r="MLG458" s="2"/>
      <c r="MLJ458" s="2"/>
      <c r="MLK458" s="2"/>
      <c r="MLN458" s="2"/>
      <c r="MLO458" s="2"/>
      <c r="MLR458" s="2"/>
      <c r="MLS458" s="2"/>
      <c r="MLV458" s="2"/>
      <c r="MLW458" s="2"/>
      <c r="MLZ458" s="2"/>
      <c r="MMA458" s="2"/>
      <c r="MMD458" s="2"/>
      <c r="MME458" s="2"/>
      <c r="MMH458" s="2"/>
      <c r="MMI458" s="2"/>
      <c r="MML458" s="2"/>
      <c r="MMM458" s="2"/>
      <c r="MMP458" s="2"/>
      <c r="MMQ458" s="2"/>
      <c r="MMT458" s="2"/>
      <c r="MMU458" s="2"/>
      <c r="MMX458" s="2"/>
      <c r="MMY458" s="2"/>
      <c r="MNB458" s="2"/>
      <c r="MNC458" s="2"/>
      <c r="MNF458" s="2"/>
      <c r="MNG458" s="2"/>
      <c r="MNJ458" s="2"/>
      <c r="MNK458" s="2"/>
      <c r="MNN458" s="2"/>
      <c r="MNO458" s="2"/>
      <c r="MNR458" s="2"/>
      <c r="MNS458" s="2"/>
      <c r="MNV458" s="2"/>
      <c r="MNW458" s="2"/>
      <c r="MNZ458" s="2"/>
      <c r="MOA458" s="2"/>
      <c r="MOD458" s="2"/>
      <c r="MOE458" s="2"/>
      <c r="MOH458" s="2"/>
      <c r="MOI458" s="2"/>
      <c r="MOL458" s="2"/>
      <c r="MOM458" s="2"/>
      <c r="MOP458" s="2"/>
      <c r="MOQ458" s="2"/>
      <c r="MOT458" s="2"/>
      <c r="MOU458" s="2"/>
      <c r="MOX458" s="2"/>
      <c r="MOY458" s="2"/>
      <c r="MPB458" s="2"/>
      <c r="MPC458" s="2"/>
      <c r="MPF458" s="2"/>
      <c r="MPG458" s="2"/>
      <c r="MPJ458" s="2"/>
      <c r="MPK458" s="2"/>
      <c r="MPN458" s="2"/>
      <c r="MPO458" s="2"/>
      <c r="MPR458" s="2"/>
      <c r="MPS458" s="2"/>
      <c r="MPV458" s="2"/>
      <c r="MPW458" s="2"/>
      <c r="MPZ458" s="2"/>
      <c r="MQA458" s="2"/>
      <c r="MQD458" s="2"/>
      <c r="MQE458" s="2"/>
      <c r="MQH458" s="2"/>
      <c r="MQI458" s="2"/>
      <c r="MQL458" s="2"/>
      <c r="MQM458" s="2"/>
      <c r="MQP458" s="2"/>
      <c r="MQQ458" s="2"/>
      <c r="MQT458" s="2"/>
      <c r="MQU458" s="2"/>
      <c r="MQX458" s="2"/>
      <c r="MQY458" s="2"/>
      <c r="MRB458" s="2"/>
      <c r="MRC458" s="2"/>
      <c r="MRF458" s="2"/>
      <c r="MRG458" s="2"/>
      <c r="MRJ458" s="2"/>
      <c r="MRK458" s="2"/>
      <c r="MRN458" s="2"/>
      <c r="MRO458" s="2"/>
      <c r="MRR458" s="2"/>
      <c r="MRS458" s="2"/>
      <c r="MRV458" s="2"/>
      <c r="MRW458" s="2"/>
      <c r="MRZ458" s="2"/>
      <c r="MSA458" s="2"/>
      <c r="MSD458" s="2"/>
      <c r="MSE458" s="2"/>
      <c r="MSH458" s="2"/>
      <c r="MSI458" s="2"/>
      <c r="MSL458" s="2"/>
      <c r="MSM458" s="2"/>
      <c r="MSP458" s="2"/>
      <c r="MSQ458" s="2"/>
      <c r="MST458" s="2"/>
      <c r="MSU458" s="2"/>
      <c r="MSX458" s="2"/>
      <c r="MSY458" s="2"/>
      <c r="MTB458" s="2"/>
      <c r="MTC458" s="2"/>
      <c r="MTF458" s="2"/>
      <c r="MTG458" s="2"/>
      <c r="MTJ458" s="2"/>
      <c r="MTK458" s="2"/>
      <c r="MTN458" s="2"/>
      <c r="MTO458" s="2"/>
      <c r="MTR458" s="2"/>
      <c r="MTS458" s="2"/>
      <c r="MTV458" s="2"/>
      <c r="MTW458" s="2"/>
      <c r="MTZ458" s="2"/>
      <c r="MUA458" s="2"/>
      <c r="MUD458" s="2"/>
      <c r="MUE458" s="2"/>
      <c r="MUH458" s="2"/>
      <c r="MUI458" s="2"/>
      <c r="MUL458" s="2"/>
      <c r="MUM458" s="2"/>
      <c r="MUP458" s="2"/>
      <c r="MUQ458" s="2"/>
      <c r="MUT458" s="2"/>
      <c r="MUU458" s="2"/>
      <c r="MUX458" s="2"/>
      <c r="MUY458" s="2"/>
      <c r="MVB458" s="2"/>
      <c r="MVC458" s="2"/>
      <c r="MVF458" s="2"/>
      <c r="MVG458" s="2"/>
      <c r="MVJ458" s="2"/>
      <c r="MVK458" s="2"/>
      <c r="MVN458" s="2"/>
      <c r="MVO458" s="2"/>
      <c r="MVR458" s="2"/>
      <c r="MVS458" s="2"/>
      <c r="MVV458" s="2"/>
      <c r="MVW458" s="2"/>
      <c r="MVZ458" s="2"/>
      <c r="MWA458" s="2"/>
      <c r="MWD458" s="2"/>
      <c r="MWE458" s="2"/>
      <c r="MWH458" s="2"/>
      <c r="MWI458" s="2"/>
      <c r="MWL458" s="2"/>
      <c r="MWM458" s="2"/>
      <c r="MWP458" s="2"/>
      <c r="MWQ458" s="2"/>
      <c r="MWT458" s="2"/>
      <c r="MWU458" s="2"/>
      <c r="MWX458" s="2"/>
      <c r="MWY458" s="2"/>
      <c r="MXB458" s="2"/>
      <c r="MXC458" s="2"/>
      <c r="MXF458" s="2"/>
      <c r="MXG458" s="2"/>
      <c r="MXJ458" s="2"/>
      <c r="MXK458" s="2"/>
      <c r="MXN458" s="2"/>
      <c r="MXO458" s="2"/>
      <c r="MXR458" s="2"/>
      <c r="MXS458" s="2"/>
      <c r="MXV458" s="2"/>
      <c r="MXW458" s="2"/>
      <c r="MXZ458" s="2"/>
      <c r="MYA458" s="2"/>
      <c r="MYD458" s="2"/>
      <c r="MYE458" s="2"/>
      <c r="MYH458" s="2"/>
      <c r="MYI458" s="2"/>
      <c r="MYL458" s="2"/>
      <c r="MYM458" s="2"/>
      <c r="MYP458" s="2"/>
      <c r="MYQ458" s="2"/>
      <c r="MYT458" s="2"/>
      <c r="MYU458" s="2"/>
      <c r="MYX458" s="2"/>
      <c r="MYY458" s="2"/>
      <c r="MZB458" s="2"/>
      <c r="MZC458" s="2"/>
      <c r="MZF458" s="2"/>
      <c r="MZG458" s="2"/>
      <c r="MZJ458" s="2"/>
      <c r="MZK458" s="2"/>
      <c r="MZN458" s="2"/>
      <c r="MZO458" s="2"/>
      <c r="MZR458" s="2"/>
      <c r="MZS458" s="2"/>
      <c r="MZV458" s="2"/>
      <c r="MZW458" s="2"/>
      <c r="MZZ458" s="2"/>
      <c r="NAA458" s="2"/>
      <c r="NAD458" s="2"/>
      <c r="NAE458" s="2"/>
      <c r="NAH458" s="2"/>
      <c r="NAI458" s="2"/>
      <c r="NAL458" s="2"/>
      <c r="NAM458" s="2"/>
      <c r="NAP458" s="2"/>
      <c r="NAQ458" s="2"/>
      <c r="NAT458" s="2"/>
      <c r="NAU458" s="2"/>
      <c r="NAX458" s="2"/>
      <c r="NAY458" s="2"/>
      <c r="NBB458" s="2"/>
      <c r="NBC458" s="2"/>
      <c r="NBF458" s="2"/>
      <c r="NBG458" s="2"/>
      <c r="NBJ458" s="2"/>
      <c r="NBK458" s="2"/>
      <c r="NBN458" s="2"/>
      <c r="NBO458" s="2"/>
      <c r="NBR458" s="2"/>
      <c r="NBS458" s="2"/>
      <c r="NBV458" s="2"/>
      <c r="NBW458" s="2"/>
      <c r="NBZ458" s="2"/>
      <c r="NCA458" s="2"/>
      <c r="NCD458" s="2"/>
      <c r="NCE458" s="2"/>
      <c r="NCH458" s="2"/>
      <c r="NCI458" s="2"/>
      <c r="NCL458" s="2"/>
      <c r="NCM458" s="2"/>
      <c r="NCP458" s="2"/>
      <c r="NCQ458" s="2"/>
      <c r="NCT458" s="2"/>
      <c r="NCU458" s="2"/>
      <c r="NCX458" s="2"/>
      <c r="NCY458" s="2"/>
      <c r="NDB458" s="2"/>
      <c r="NDC458" s="2"/>
      <c r="NDF458" s="2"/>
      <c r="NDG458" s="2"/>
      <c r="NDJ458" s="2"/>
      <c r="NDK458" s="2"/>
      <c r="NDN458" s="2"/>
      <c r="NDO458" s="2"/>
      <c r="NDR458" s="2"/>
      <c r="NDS458" s="2"/>
      <c r="NDV458" s="2"/>
      <c r="NDW458" s="2"/>
      <c r="NDZ458" s="2"/>
      <c r="NEA458" s="2"/>
      <c r="NED458" s="2"/>
      <c r="NEE458" s="2"/>
      <c r="NEH458" s="2"/>
      <c r="NEI458" s="2"/>
      <c r="NEL458" s="2"/>
      <c r="NEM458" s="2"/>
      <c r="NEP458" s="2"/>
      <c r="NEQ458" s="2"/>
      <c r="NET458" s="2"/>
      <c r="NEU458" s="2"/>
      <c r="NEX458" s="2"/>
      <c r="NEY458" s="2"/>
      <c r="NFB458" s="2"/>
      <c r="NFC458" s="2"/>
      <c r="NFF458" s="2"/>
      <c r="NFG458" s="2"/>
      <c r="NFJ458" s="2"/>
      <c r="NFK458" s="2"/>
      <c r="NFN458" s="2"/>
      <c r="NFO458" s="2"/>
      <c r="NFR458" s="2"/>
      <c r="NFS458" s="2"/>
      <c r="NFV458" s="2"/>
      <c r="NFW458" s="2"/>
      <c r="NFZ458" s="2"/>
      <c r="NGA458" s="2"/>
      <c r="NGD458" s="2"/>
      <c r="NGE458" s="2"/>
      <c r="NGH458" s="2"/>
      <c r="NGI458" s="2"/>
      <c r="NGL458" s="2"/>
      <c r="NGM458" s="2"/>
      <c r="NGP458" s="2"/>
      <c r="NGQ458" s="2"/>
      <c r="NGT458" s="2"/>
      <c r="NGU458" s="2"/>
      <c r="NGX458" s="2"/>
      <c r="NGY458" s="2"/>
      <c r="NHB458" s="2"/>
      <c r="NHC458" s="2"/>
      <c r="NHF458" s="2"/>
      <c r="NHG458" s="2"/>
      <c r="NHJ458" s="2"/>
      <c r="NHK458" s="2"/>
      <c r="NHN458" s="2"/>
      <c r="NHO458" s="2"/>
      <c r="NHR458" s="2"/>
      <c r="NHS458" s="2"/>
      <c r="NHV458" s="2"/>
      <c r="NHW458" s="2"/>
      <c r="NHZ458" s="2"/>
      <c r="NIA458" s="2"/>
      <c r="NID458" s="2"/>
      <c r="NIE458" s="2"/>
      <c r="NIH458" s="2"/>
      <c r="NII458" s="2"/>
      <c r="NIL458" s="2"/>
      <c r="NIM458" s="2"/>
      <c r="NIP458" s="2"/>
      <c r="NIQ458" s="2"/>
      <c r="NIT458" s="2"/>
      <c r="NIU458" s="2"/>
      <c r="NIX458" s="2"/>
      <c r="NIY458" s="2"/>
      <c r="NJB458" s="2"/>
      <c r="NJC458" s="2"/>
      <c r="NJF458" s="2"/>
      <c r="NJG458" s="2"/>
      <c r="NJJ458" s="2"/>
      <c r="NJK458" s="2"/>
      <c r="NJN458" s="2"/>
      <c r="NJO458" s="2"/>
      <c r="NJR458" s="2"/>
      <c r="NJS458" s="2"/>
      <c r="NJV458" s="2"/>
      <c r="NJW458" s="2"/>
      <c r="NJZ458" s="2"/>
      <c r="NKA458" s="2"/>
      <c r="NKD458" s="2"/>
      <c r="NKE458" s="2"/>
      <c r="NKH458" s="2"/>
      <c r="NKI458" s="2"/>
      <c r="NKL458" s="2"/>
      <c r="NKM458" s="2"/>
      <c r="NKP458" s="2"/>
      <c r="NKQ458" s="2"/>
      <c r="NKT458" s="2"/>
      <c r="NKU458" s="2"/>
      <c r="NKX458" s="2"/>
      <c r="NKY458" s="2"/>
      <c r="NLB458" s="2"/>
      <c r="NLC458" s="2"/>
      <c r="NLF458" s="2"/>
      <c r="NLG458" s="2"/>
      <c r="NLJ458" s="2"/>
      <c r="NLK458" s="2"/>
      <c r="NLN458" s="2"/>
      <c r="NLO458" s="2"/>
      <c r="NLR458" s="2"/>
      <c r="NLS458" s="2"/>
      <c r="NLV458" s="2"/>
      <c r="NLW458" s="2"/>
      <c r="NLZ458" s="2"/>
      <c r="NMA458" s="2"/>
      <c r="NMD458" s="2"/>
      <c r="NME458" s="2"/>
      <c r="NMH458" s="2"/>
      <c r="NMI458" s="2"/>
      <c r="NML458" s="2"/>
      <c r="NMM458" s="2"/>
      <c r="NMP458" s="2"/>
      <c r="NMQ458" s="2"/>
      <c r="NMT458" s="2"/>
      <c r="NMU458" s="2"/>
      <c r="NMX458" s="2"/>
      <c r="NMY458" s="2"/>
      <c r="NNB458" s="2"/>
      <c r="NNC458" s="2"/>
      <c r="NNF458" s="2"/>
      <c r="NNG458" s="2"/>
      <c r="NNJ458" s="2"/>
      <c r="NNK458" s="2"/>
      <c r="NNN458" s="2"/>
      <c r="NNO458" s="2"/>
      <c r="NNR458" s="2"/>
      <c r="NNS458" s="2"/>
      <c r="NNV458" s="2"/>
      <c r="NNW458" s="2"/>
      <c r="NNZ458" s="2"/>
      <c r="NOA458" s="2"/>
      <c r="NOD458" s="2"/>
      <c r="NOE458" s="2"/>
      <c r="NOH458" s="2"/>
      <c r="NOI458" s="2"/>
      <c r="NOL458" s="2"/>
      <c r="NOM458" s="2"/>
      <c r="NOP458" s="2"/>
      <c r="NOQ458" s="2"/>
      <c r="NOT458" s="2"/>
      <c r="NOU458" s="2"/>
      <c r="NOX458" s="2"/>
      <c r="NOY458" s="2"/>
      <c r="NPB458" s="2"/>
      <c r="NPC458" s="2"/>
      <c r="NPF458" s="2"/>
      <c r="NPG458" s="2"/>
      <c r="NPJ458" s="2"/>
      <c r="NPK458" s="2"/>
      <c r="NPN458" s="2"/>
      <c r="NPO458" s="2"/>
      <c r="NPR458" s="2"/>
      <c r="NPS458" s="2"/>
      <c r="NPV458" s="2"/>
      <c r="NPW458" s="2"/>
      <c r="NPZ458" s="2"/>
      <c r="NQA458" s="2"/>
      <c r="NQD458" s="2"/>
      <c r="NQE458" s="2"/>
      <c r="NQH458" s="2"/>
      <c r="NQI458" s="2"/>
      <c r="NQL458" s="2"/>
      <c r="NQM458" s="2"/>
      <c r="NQP458" s="2"/>
      <c r="NQQ458" s="2"/>
      <c r="NQT458" s="2"/>
      <c r="NQU458" s="2"/>
      <c r="NQX458" s="2"/>
      <c r="NQY458" s="2"/>
      <c r="NRB458" s="2"/>
      <c r="NRC458" s="2"/>
      <c r="NRF458" s="2"/>
      <c r="NRG458" s="2"/>
      <c r="NRJ458" s="2"/>
      <c r="NRK458" s="2"/>
      <c r="NRN458" s="2"/>
      <c r="NRO458" s="2"/>
      <c r="NRR458" s="2"/>
      <c r="NRS458" s="2"/>
      <c r="NRV458" s="2"/>
      <c r="NRW458" s="2"/>
      <c r="NRZ458" s="2"/>
      <c r="NSA458" s="2"/>
      <c r="NSD458" s="2"/>
      <c r="NSE458" s="2"/>
      <c r="NSH458" s="2"/>
      <c r="NSI458" s="2"/>
      <c r="NSL458" s="2"/>
      <c r="NSM458" s="2"/>
      <c r="NSP458" s="2"/>
      <c r="NSQ458" s="2"/>
      <c r="NST458" s="2"/>
      <c r="NSU458" s="2"/>
      <c r="NSX458" s="2"/>
      <c r="NSY458" s="2"/>
      <c r="NTB458" s="2"/>
      <c r="NTC458" s="2"/>
      <c r="NTF458" s="2"/>
      <c r="NTG458" s="2"/>
      <c r="NTJ458" s="2"/>
      <c r="NTK458" s="2"/>
      <c r="NTN458" s="2"/>
      <c r="NTO458" s="2"/>
      <c r="NTR458" s="2"/>
      <c r="NTS458" s="2"/>
      <c r="NTV458" s="2"/>
      <c r="NTW458" s="2"/>
      <c r="NTZ458" s="2"/>
      <c r="NUA458" s="2"/>
      <c r="NUD458" s="2"/>
      <c r="NUE458" s="2"/>
      <c r="NUH458" s="2"/>
      <c r="NUI458" s="2"/>
      <c r="NUL458" s="2"/>
      <c r="NUM458" s="2"/>
      <c r="NUP458" s="2"/>
      <c r="NUQ458" s="2"/>
      <c r="NUT458" s="2"/>
      <c r="NUU458" s="2"/>
      <c r="NUX458" s="2"/>
      <c r="NUY458" s="2"/>
      <c r="NVB458" s="2"/>
      <c r="NVC458" s="2"/>
      <c r="NVF458" s="2"/>
      <c r="NVG458" s="2"/>
      <c r="NVJ458" s="2"/>
      <c r="NVK458" s="2"/>
      <c r="NVN458" s="2"/>
      <c r="NVO458" s="2"/>
      <c r="NVR458" s="2"/>
      <c r="NVS458" s="2"/>
      <c r="NVV458" s="2"/>
      <c r="NVW458" s="2"/>
      <c r="NVZ458" s="2"/>
      <c r="NWA458" s="2"/>
      <c r="NWD458" s="2"/>
      <c r="NWE458" s="2"/>
      <c r="NWH458" s="2"/>
      <c r="NWI458" s="2"/>
      <c r="NWL458" s="2"/>
      <c r="NWM458" s="2"/>
      <c r="NWP458" s="2"/>
      <c r="NWQ458" s="2"/>
      <c r="NWT458" s="2"/>
      <c r="NWU458" s="2"/>
      <c r="NWX458" s="2"/>
      <c r="NWY458" s="2"/>
      <c r="NXB458" s="2"/>
      <c r="NXC458" s="2"/>
      <c r="NXF458" s="2"/>
      <c r="NXG458" s="2"/>
      <c r="NXJ458" s="2"/>
      <c r="NXK458" s="2"/>
      <c r="NXN458" s="2"/>
      <c r="NXO458" s="2"/>
      <c r="NXR458" s="2"/>
      <c r="NXS458" s="2"/>
      <c r="NXV458" s="2"/>
      <c r="NXW458" s="2"/>
      <c r="NXZ458" s="2"/>
      <c r="NYA458" s="2"/>
      <c r="NYD458" s="2"/>
      <c r="NYE458" s="2"/>
      <c r="NYH458" s="2"/>
      <c r="NYI458" s="2"/>
      <c r="NYL458" s="2"/>
      <c r="NYM458" s="2"/>
      <c r="NYP458" s="2"/>
      <c r="NYQ458" s="2"/>
      <c r="NYT458" s="2"/>
      <c r="NYU458" s="2"/>
      <c r="NYX458" s="2"/>
      <c r="NYY458" s="2"/>
      <c r="NZB458" s="2"/>
      <c r="NZC458" s="2"/>
      <c r="NZF458" s="2"/>
      <c r="NZG458" s="2"/>
      <c r="NZJ458" s="2"/>
      <c r="NZK458" s="2"/>
      <c r="NZN458" s="2"/>
      <c r="NZO458" s="2"/>
      <c r="NZR458" s="2"/>
      <c r="NZS458" s="2"/>
      <c r="NZV458" s="2"/>
      <c r="NZW458" s="2"/>
      <c r="NZZ458" s="2"/>
      <c r="OAA458" s="2"/>
      <c r="OAD458" s="2"/>
      <c r="OAE458" s="2"/>
      <c r="OAH458" s="2"/>
      <c r="OAI458" s="2"/>
      <c r="OAL458" s="2"/>
      <c r="OAM458" s="2"/>
      <c r="OAP458" s="2"/>
      <c r="OAQ458" s="2"/>
      <c r="OAT458" s="2"/>
      <c r="OAU458" s="2"/>
      <c r="OAX458" s="2"/>
      <c r="OAY458" s="2"/>
      <c r="OBB458" s="2"/>
      <c r="OBC458" s="2"/>
      <c r="OBF458" s="2"/>
      <c r="OBG458" s="2"/>
      <c r="OBJ458" s="2"/>
      <c r="OBK458" s="2"/>
      <c r="OBN458" s="2"/>
      <c r="OBO458" s="2"/>
      <c r="OBR458" s="2"/>
      <c r="OBS458" s="2"/>
      <c r="OBV458" s="2"/>
      <c r="OBW458" s="2"/>
      <c r="OBZ458" s="2"/>
      <c r="OCA458" s="2"/>
      <c r="OCD458" s="2"/>
      <c r="OCE458" s="2"/>
      <c r="OCH458" s="2"/>
      <c r="OCI458" s="2"/>
      <c r="OCL458" s="2"/>
      <c r="OCM458" s="2"/>
      <c r="OCP458" s="2"/>
      <c r="OCQ458" s="2"/>
      <c r="OCT458" s="2"/>
      <c r="OCU458" s="2"/>
      <c r="OCX458" s="2"/>
      <c r="OCY458" s="2"/>
      <c r="ODB458" s="2"/>
      <c r="ODC458" s="2"/>
      <c r="ODF458" s="2"/>
      <c r="ODG458" s="2"/>
      <c r="ODJ458" s="2"/>
      <c r="ODK458" s="2"/>
      <c r="ODN458" s="2"/>
      <c r="ODO458" s="2"/>
      <c r="ODR458" s="2"/>
      <c r="ODS458" s="2"/>
      <c r="ODV458" s="2"/>
      <c r="ODW458" s="2"/>
      <c r="ODZ458" s="2"/>
      <c r="OEA458" s="2"/>
      <c r="OED458" s="2"/>
      <c r="OEE458" s="2"/>
      <c r="OEH458" s="2"/>
      <c r="OEI458" s="2"/>
      <c r="OEL458" s="2"/>
      <c r="OEM458" s="2"/>
      <c r="OEP458" s="2"/>
      <c r="OEQ458" s="2"/>
      <c r="OET458" s="2"/>
      <c r="OEU458" s="2"/>
      <c r="OEX458" s="2"/>
      <c r="OEY458" s="2"/>
      <c r="OFB458" s="2"/>
      <c r="OFC458" s="2"/>
      <c r="OFF458" s="2"/>
      <c r="OFG458" s="2"/>
      <c r="OFJ458" s="2"/>
      <c r="OFK458" s="2"/>
      <c r="OFN458" s="2"/>
      <c r="OFO458" s="2"/>
      <c r="OFR458" s="2"/>
      <c r="OFS458" s="2"/>
      <c r="OFV458" s="2"/>
      <c r="OFW458" s="2"/>
      <c r="OFZ458" s="2"/>
      <c r="OGA458" s="2"/>
      <c r="OGD458" s="2"/>
      <c r="OGE458" s="2"/>
      <c r="OGH458" s="2"/>
      <c r="OGI458" s="2"/>
      <c r="OGL458" s="2"/>
      <c r="OGM458" s="2"/>
      <c r="OGP458" s="2"/>
      <c r="OGQ458" s="2"/>
      <c r="OGT458" s="2"/>
      <c r="OGU458" s="2"/>
      <c r="OGX458" s="2"/>
      <c r="OGY458" s="2"/>
      <c r="OHB458" s="2"/>
      <c r="OHC458" s="2"/>
      <c r="OHF458" s="2"/>
      <c r="OHG458" s="2"/>
      <c r="OHJ458" s="2"/>
      <c r="OHK458" s="2"/>
      <c r="OHN458" s="2"/>
      <c r="OHO458" s="2"/>
      <c r="OHR458" s="2"/>
      <c r="OHS458" s="2"/>
      <c r="OHV458" s="2"/>
      <c r="OHW458" s="2"/>
      <c r="OHZ458" s="2"/>
      <c r="OIA458" s="2"/>
      <c r="OID458" s="2"/>
      <c r="OIE458" s="2"/>
      <c r="OIH458" s="2"/>
      <c r="OII458" s="2"/>
      <c r="OIL458" s="2"/>
      <c r="OIM458" s="2"/>
      <c r="OIP458" s="2"/>
      <c r="OIQ458" s="2"/>
      <c r="OIT458" s="2"/>
      <c r="OIU458" s="2"/>
      <c r="OIX458" s="2"/>
      <c r="OIY458" s="2"/>
      <c r="OJB458" s="2"/>
      <c r="OJC458" s="2"/>
      <c r="OJF458" s="2"/>
      <c r="OJG458" s="2"/>
      <c r="OJJ458" s="2"/>
      <c r="OJK458" s="2"/>
      <c r="OJN458" s="2"/>
      <c r="OJO458" s="2"/>
      <c r="OJR458" s="2"/>
      <c r="OJS458" s="2"/>
      <c r="OJV458" s="2"/>
      <c r="OJW458" s="2"/>
      <c r="OJZ458" s="2"/>
      <c r="OKA458" s="2"/>
      <c r="OKD458" s="2"/>
      <c r="OKE458" s="2"/>
      <c r="OKH458" s="2"/>
      <c r="OKI458" s="2"/>
      <c r="OKL458" s="2"/>
      <c r="OKM458" s="2"/>
      <c r="OKP458" s="2"/>
      <c r="OKQ458" s="2"/>
      <c r="OKT458" s="2"/>
      <c r="OKU458" s="2"/>
      <c r="OKX458" s="2"/>
      <c r="OKY458" s="2"/>
      <c r="OLB458" s="2"/>
      <c r="OLC458" s="2"/>
      <c r="OLF458" s="2"/>
      <c r="OLG458" s="2"/>
      <c r="OLJ458" s="2"/>
      <c r="OLK458" s="2"/>
      <c r="OLN458" s="2"/>
      <c r="OLO458" s="2"/>
      <c r="OLR458" s="2"/>
      <c r="OLS458" s="2"/>
      <c r="OLV458" s="2"/>
      <c r="OLW458" s="2"/>
      <c r="OLZ458" s="2"/>
      <c r="OMA458" s="2"/>
      <c r="OMD458" s="2"/>
      <c r="OME458" s="2"/>
      <c r="OMH458" s="2"/>
      <c r="OMI458" s="2"/>
      <c r="OML458" s="2"/>
      <c r="OMM458" s="2"/>
      <c r="OMP458" s="2"/>
      <c r="OMQ458" s="2"/>
      <c r="OMT458" s="2"/>
      <c r="OMU458" s="2"/>
      <c r="OMX458" s="2"/>
      <c r="OMY458" s="2"/>
      <c r="ONB458" s="2"/>
      <c r="ONC458" s="2"/>
      <c r="ONF458" s="2"/>
      <c r="ONG458" s="2"/>
      <c r="ONJ458" s="2"/>
      <c r="ONK458" s="2"/>
      <c r="ONN458" s="2"/>
      <c r="ONO458" s="2"/>
      <c r="ONR458" s="2"/>
      <c r="ONS458" s="2"/>
      <c r="ONV458" s="2"/>
      <c r="ONW458" s="2"/>
      <c r="ONZ458" s="2"/>
      <c r="OOA458" s="2"/>
      <c r="OOD458" s="2"/>
      <c r="OOE458" s="2"/>
      <c r="OOH458" s="2"/>
      <c r="OOI458" s="2"/>
      <c r="OOL458" s="2"/>
      <c r="OOM458" s="2"/>
      <c r="OOP458" s="2"/>
      <c r="OOQ458" s="2"/>
      <c r="OOT458" s="2"/>
      <c r="OOU458" s="2"/>
      <c r="OOX458" s="2"/>
      <c r="OOY458" s="2"/>
      <c r="OPB458" s="2"/>
      <c r="OPC458" s="2"/>
      <c r="OPF458" s="2"/>
      <c r="OPG458" s="2"/>
      <c r="OPJ458" s="2"/>
      <c r="OPK458" s="2"/>
      <c r="OPN458" s="2"/>
      <c r="OPO458" s="2"/>
      <c r="OPR458" s="2"/>
      <c r="OPS458" s="2"/>
      <c r="OPV458" s="2"/>
      <c r="OPW458" s="2"/>
      <c r="OPZ458" s="2"/>
      <c r="OQA458" s="2"/>
      <c r="OQD458" s="2"/>
      <c r="OQE458" s="2"/>
      <c r="OQH458" s="2"/>
      <c r="OQI458" s="2"/>
      <c r="OQL458" s="2"/>
      <c r="OQM458" s="2"/>
      <c r="OQP458" s="2"/>
      <c r="OQQ458" s="2"/>
      <c r="OQT458" s="2"/>
      <c r="OQU458" s="2"/>
      <c r="OQX458" s="2"/>
      <c r="OQY458" s="2"/>
      <c r="ORB458" s="2"/>
      <c r="ORC458" s="2"/>
      <c r="ORF458" s="2"/>
      <c r="ORG458" s="2"/>
      <c r="ORJ458" s="2"/>
      <c r="ORK458" s="2"/>
      <c r="ORN458" s="2"/>
      <c r="ORO458" s="2"/>
      <c r="ORR458" s="2"/>
      <c r="ORS458" s="2"/>
      <c r="ORV458" s="2"/>
      <c r="ORW458" s="2"/>
      <c r="ORZ458" s="2"/>
      <c r="OSA458" s="2"/>
      <c r="OSD458" s="2"/>
      <c r="OSE458" s="2"/>
      <c r="OSH458" s="2"/>
      <c r="OSI458" s="2"/>
      <c r="OSL458" s="2"/>
      <c r="OSM458" s="2"/>
      <c r="OSP458" s="2"/>
      <c r="OSQ458" s="2"/>
      <c r="OST458" s="2"/>
      <c r="OSU458" s="2"/>
      <c r="OSX458" s="2"/>
      <c r="OSY458" s="2"/>
      <c r="OTB458" s="2"/>
      <c r="OTC458" s="2"/>
      <c r="OTF458" s="2"/>
      <c r="OTG458" s="2"/>
      <c r="OTJ458" s="2"/>
      <c r="OTK458" s="2"/>
      <c r="OTN458" s="2"/>
      <c r="OTO458" s="2"/>
      <c r="OTR458" s="2"/>
      <c r="OTS458" s="2"/>
      <c r="OTV458" s="2"/>
      <c r="OTW458" s="2"/>
      <c r="OTZ458" s="2"/>
      <c r="OUA458" s="2"/>
      <c r="OUD458" s="2"/>
      <c r="OUE458" s="2"/>
      <c r="OUH458" s="2"/>
      <c r="OUI458" s="2"/>
      <c r="OUL458" s="2"/>
      <c r="OUM458" s="2"/>
      <c r="OUP458" s="2"/>
      <c r="OUQ458" s="2"/>
      <c r="OUT458" s="2"/>
      <c r="OUU458" s="2"/>
      <c r="OUX458" s="2"/>
      <c r="OUY458" s="2"/>
      <c r="OVB458" s="2"/>
      <c r="OVC458" s="2"/>
      <c r="OVF458" s="2"/>
      <c r="OVG458" s="2"/>
      <c r="OVJ458" s="2"/>
      <c r="OVK458" s="2"/>
      <c r="OVN458" s="2"/>
      <c r="OVO458" s="2"/>
      <c r="OVR458" s="2"/>
      <c r="OVS458" s="2"/>
      <c r="OVV458" s="2"/>
      <c r="OVW458" s="2"/>
      <c r="OVZ458" s="2"/>
      <c r="OWA458" s="2"/>
      <c r="OWD458" s="2"/>
      <c r="OWE458" s="2"/>
      <c r="OWH458" s="2"/>
      <c r="OWI458" s="2"/>
      <c r="OWL458" s="2"/>
      <c r="OWM458" s="2"/>
      <c r="OWP458" s="2"/>
      <c r="OWQ458" s="2"/>
      <c r="OWT458" s="2"/>
      <c r="OWU458" s="2"/>
      <c r="OWX458" s="2"/>
      <c r="OWY458" s="2"/>
      <c r="OXB458" s="2"/>
      <c r="OXC458" s="2"/>
      <c r="OXF458" s="2"/>
      <c r="OXG458" s="2"/>
      <c r="OXJ458" s="2"/>
      <c r="OXK458" s="2"/>
      <c r="OXN458" s="2"/>
      <c r="OXO458" s="2"/>
      <c r="OXR458" s="2"/>
      <c r="OXS458" s="2"/>
      <c r="OXV458" s="2"/>
      <c r="OXW458" s="2"/>
      <c r="OXZ458" s="2"/>
      <c r="OYA458" s="2"/>
      <c r="OYD458" s="2"/>
      <c r="OYE458" s="2"/>
      <c r="OYH458" s="2"/>
      <c r="OYI458" s="2"/>
      <c r="OYL458" s="2"/>
      <c r="OYM458" s="2"/>
      <c r="OYP458" s="2"/>
      <c r="OYQ458" s="2"/>
      <c r="OYT458" s="2"/>
      <c r="OYU458" s="2"/>
      <c r="OYX458" s="2"/>
      <c r="OYY458" s="2"/>
      <c r="OZB458" s="2"/>
      <c r="OZC458" s="2"/>
      <c r="OZF458" s="2"/>
      <c r="OZG458" s="2"/>
      <c r="OZJ458" s="2"/>
      <c r="OZK458" s="2"/>
      <c r="OZN458" s="2"/>
      <c r="OZO458" s="2"/>
      <c r="OZR458" s="2"/>
      <c r="OZS458" s="2"/>
      <c r="OZV458" s="2"/>
      <c r="OZW458" s="2"/>
      <c r="OZZ458" s="2"/>
      <c r="PAA458" s="2"/>
      <c r="PAD458" s="2"/>
      <c r="PAE458" s="2"/>
      <c r="PAH458" s="2"/>
      <c r="PAI458" s="2"/>
      <c r="PAL458" s="2"/>
      <c r="PAM458" s="2"/>
      <c r="PAP458" s="2"/>
      <c r="PAQ458" s="2"/>
      <c r="PAT458" s="2"/>
      <c r="PAU458" s="2"/>
      <c r="PAX458" s="2"/>
      <c r="PAY458" s="2"/>
      <c r="PBB458" s="2"/>
      <c r="PBC458" s="2"/>
      <c r="PBF458" s="2"/>
      <c r="PBG458" s="2"/>
      <c r="PBJ458" s="2"/>
      <c r="PBK458" s="2"/>
      <c r="PBN458" s="2"/>
      <c r="PBO458" s="2"/>
      <c r="PBR458" s="2"/>
      <c r="PBS458" s="2"/>
      <c r="PBV458" s="2"/>
      <c r="PBW458" s="2"/>
      <c r="PBZ458" s="2"/>
      <c r="PCA458" s="2"/>
      <c r="PCD458" s="2"/>
      <c r="PCE458" s="2"/>
      <c r="PCH458" s="2"/>
      <c r="PCI458" s="2"/>
      <c r="PCL458" s="2"/>
      <c r="PCM458" s="2"/>
      <c r="PCP458" s="2"/>
      <c r="PCQ458" s="2"/>
      <c r="PCT458" s="2"/>
      <c r="PCU458" s="2"/>
      <c r="PCX458" s="2"/>
      <c r="PCY458" s="2"/>
      <c r="PDB458" s="2"/>
      <c r="PDC458" s="2"/>
      <c r="PDF458" s="2"/>
      <c r="PDG458" s="2"/>
      <c r="PDJ458" s="2"/>
      <c r="PDK458" s="2"/>
      <c r="PDN458" s="2"/>
      <c r="PDO458" s="2"/>
      <c r="PDR458" s="2"/>
      <c r="PDS458" s="2"/>
      <c r="PDV458" s="2"/>
      <c r="PDW458" s="2"/>
      <c r="PDZ458" s="2"/>
      <c r="PEA458" s="2"/>
      <c r="PED458" s="2"/>
      <c r="PEE458" s="2"/>
      <c r="PEH458" s="2"/>
      <c r="PEI458" s="2"/>
      <c r="PEL458" s="2"/>
      <c r="PEM458" s="2"/>
      <c r="PEP458" s="2"/>
      <c r="PEQ458" s="2"/>
      <c r="PET458" s="2"/>
      <c r="PEU458" s="2"/>
      <c r="PEX458" s="2"/>
      <c r="PEY458" s="2"/>
      <c r="PFB458" s="2"/>
      <c r="PFC458" s="2"/>
      <c r="PFF458" s="2"/>
      <c r="PFG458" s="2"/>
      <c r="PFJ458" s="2"/>
      <c r="PFK458" s="2"/>
      <c r="PFN458" s="2"/>
      <c r="PFO458" s="2"/>
      <c r="PFR458" s="2"/>
      <c r="PFS458" s="2"/>
      <c r="PFV458" s="2"/>
      <c r="PFW458" s="2"/>
      <c r="PFZ458" s="2"/>
      <c r="PGA458" s="2"/>
      <c r="PGD458" s="2"/>
      <c r="PGE458" s="2"/>
      <c r="PGH458" s="2"/>
      <c r="PGI458" s="2"/>
      <c r="PGL458" s="2"/>
      <c r="PGM458" s="2"/>
      <c r="PGP458" s="2"/>
      <c r="PGQ458" s="2"/>
      <c r="PGT458" s="2"/>
      <c r="PGU458" s="2"/>
      <c r="PGX458" s="2"/>
      <c r="PGY458" s="2"/>
      <c r="PHB458" s="2"/>
      <c r="PHC458" s="2"/>
      <c r="PHF458" s="2"/>
      <c r="PHG458" s="2"/>
      <c r="PHJ458" s="2"/>
      <c r="PHK458" s="2"/>
      <c r="PHN458" s="2"/>
      <c r="PHO458" s="2"/>
      <c r="PHR458" s="2"/>
      <c r="PHS458" s="2"/>
      <c r="PHV458" s="2"/>
      <c r="PHW458" s="2"/>
      <c r="PHZ458" s="2"/>
      <c r="PIA458" s="2"/>
      <c r="PID458" s="2"/>
      <c r="PIE458" s="2"/>
      <c r="PIH458" s="2"/>
      <c r="PII458" s="2"/>
      <c r="PIL458" s="2"/>
      <c r="PIM458" s="2"/>
      <c r="PIP458" s="2"/>
      <c r="PIQ458" s="2"/>
      <c r="PIT458" s="2"/>
      <c r="PIU458" s="2"/>
      <c r="PIX458" s="2"/>
      <c r="PIY458" s="2"/>
      <c r="PJB458" s="2"/>
      <c r="PJC458" s="2"/>
      <c r="PJF458" s="2"/>
      <c r="PJG458" s="2"/>
      <c r="PJJ458" s="2"/>
      <c r="PJK458" s="2"/>
      <c r="PJN458" s="2"/>
      <c r="PJO458" s="2"/>
      <c r="PJR458" s="2"/>
      <c r="PJS458" s="2"/>
      <c r="PJV458" s="2"/>
      <c r="PJW458" s="2"/>
      <c r="PJZ458" s="2"/>
      <c r="PKA458" s="2"/>
      <c r="PKD458" s="2"/>
      <c r="PKE458" s="2"/>
      <c r="PKH458" s="2"/>
      <c r="PKI458" s="2"/>
      <c r="PKL458" s="2"/>
      <c r="PKM458" s="2"/>
      <c r="PKP458" s="2"/>
      <c r="PKQ458" s="2"/>
      <c r="PKT458" s="2"/>
      <c r="PKU458" s="2"/>
      <c r="PKX458" s="2"/>
      <c r="PKY458" s="2"/>
      <c r="PLB458" s="2"/>
      <c r="PLC458" s="2"/>
      <c r="PLF458" s="2"/>
      <c r="PLG458" s="2"/>
      <c r="PLJ458" s="2"/>
      <c r="PLK458" s="2"/>
      <c r="PLN458" s="2"/>
      <c r="PLO458" s="2"/>
      <c r="PLR458" s="2"/>
      <c r="PLS458" s="2"/>
      <c r="PLV458" s="2"/>
      <c r="PLW458" s="2"/>
      <c r="PLZ458" s="2"/>
      <c r="PMA458" s="2"/>
      <c r="PMD458" s="2"/>
      <c r="PME458" s="2"/>
      <c r="PMH458" s="2"/>
      <c r="PMI458" s="2"/>
      <c r="PML458" s="2"/>
      <c r="PMM458" s="2"/>
      <c r="PMP458" s="2"/>
      <c r="PMQ458" s="2"/>
      <c r="PMT458" s="2"/>
      <c r="PMU458" s="2"/>
      <c r="PMX458" s="2"/>
      <c r="PMY458" s="2"/>
      <c r="PNB458" s="2"/>
      <c r="PNC458" s="2"/>
      <c r="PNF458" s="2"/>
      <c r="PNG458" s="2"/>
      <c r="PNJ458" s="2"/>
      <c r="PNK458" s="2"/>
      <c r="PNN458" s="2"/>
      <c r="PNO458" s="2"/>
      <c r="PNR458" s="2"/>
      <c r="PNS458" s="2"/>
      <c r="PNV458" s="2"/>
      <c r="PNW458" s="2"/>
      <c r="PNZ458" s="2"/>
      <c r="POA458" s="2"/>
      <c r="POD458" s="2"/>
      <c r="POE458" s="2"/>
      <c r="POH458" s="2"/>
      <c r="POI458" s="2"/>
      <c r="POL458" s="2"/>
      <c r="POM458" s="2"/>
      <c r="POP458" s="2"/>
      <c r="POQ458" s="2"/>
      <c r="POT458" s="2"/>
      <c r="POU458" s="2"/>
      <c r="POX458" s="2"/>
      <c r="POY458" s="2"/>
      <c r="PPB458" s="2"/>
      <c r="PPC458" s="2"/>
      <c r="PPF458" s="2"/>
      <c r="PPG458" s="2"/>
      <c r="PPJ458" s="2"/>
      <c r="PPK458" s="2"/>
      <c r="PPN458" s="2"/>
      <c r="PPO458" s="2"/>
      <c r="PPR458" s="2"/>
      <c r="PPS458" s="2"/>
      <c r="PPV458" s="2"/>
      <c r="PPW458" s="2"/>
      <c r="PPZ458" s="2"/>
      <c r="PQA458" s="2"/>
      <c r="PQD458" s="2"/>
      <c r="PQE458" s="2"/>
      <c r="PQH458" s="2"/>
      <c r="PQI458" s="2"/>
      <c r="PQL458" s="2"/>
      <c r="PQM458" s="2"/>
      <c r="PQP458" s="2"/>
      <c r="PQQ458" s="2"/>
      <c r="PQT458" s="2"/>
      <c r="PQU458" s="2"/>
      <c r="PQX458" s="2"/>
      <c r="PQY458" s="2"/>
      <c r="PRB458" s="2"/>
      <c r="PRC458" s="2"/>
      <c r="PRF458" s="2"/>
      <c r="PRG458" s="2"/>
      <c r="PRJ458" s="2"/>
      <c r="PRK458" s="2"/>
      <c r="PRN458" s="2"/>
      <c r="PRO458" s="2"/>
      <c r="PRR458" s="2"/>
      <c r="PRS458" s="2"/>
      <c r="PRV458" s="2"/>
      <c r="PRW458" s="2"/>
      <c r="PRZ458" s="2"/>
      <c r="PSA458" s="2"/>
      <c r="PSD458" s="2"/>
      <c r="PSE458" s="2"/>
      <c r="PSH458" s="2"/>
      <c r="PSI458" s="2"/>
      <c r="PSL458" s="2"/>
      <c r="PSM458" s="2"/>
      <c r="PSP458" s="2"/>
      <c r="PSQ458" s="2"/>
      <c r="PST458" s="2"/>
      <c r="PSU458" s="2"/>
      <c r="PSX458" s="2"/>
      <c r="PSY458" s="2"/>
      <c r="PTB458" s="2"/>
      <c r="PTC458" s="2"/>
      <c r="PTF458" s="2"/>
      <c r="PTG458" s="2"/>
      <c r="PTJ458" s="2"/>
      <c r="PTK458" s="2"/>
      <c r="PTN458" s="2"/>
      <c r="PTO458" s="2"/>
      <c r="PTR458" s="2"/>
      <c r="PTS458" s="2"/>
      <c r="PTV458" s="2"/>
      <c r="PTW458" s="2"/>
      <c r="PTZ458" s="2"/>
      <c r="PUA458" s="2"/>
      <c r="PUD458" s="2"/>
      <c r="PUE458" s="2"/>
      <c r="PUH458" s="2"/>
      <c r="PUI458" s="2"/>
      <c r="PUL458" s="2"/>
      <c r="PUM458" s="2"/>
      <c r="PUP458" s="2"/>
      <c r="PUQ458" s="2"/>
      <c r="PUT458" s="2"/>
      <c r="PUU458" s="2"/>
      <c r="PUX458" s="2"/>
      <c r="PUY458" s="2"/>
      <c r="PVB458" s="2"/>
      <c r="PVC458" s="2"/>
      <c r="PVF458" s="2"/>
      <c r="PVG458" s="2"/>
      <c r="PVJ458" s="2"/>
      <c r="PVK458" s="2"/>
      <c r="PVN458" s="2"/>
      <c r="PVO458" s="2"/>
      <c r="PVR458" s="2"/>
      <c r="PVS458" s="2"/>
      <c r="PVV458" s="2"/>
      <c r="PVW458" s="2"/>
      <c r="PVZ458" s="2"/>
      <c r="PWA458" s="2"/>
      <c r="PWD458" s="2"/>
      <c r="PWE458" s="2"/>
      <c r="PWH458" s="2"/>
      <c r="PWI458" s="2"/>
      <c r="PWL458" s="2"/>
      <c r="PWM458" s="2"/>
      <c r="PWP458" s="2"/>
      <c r="PWQ458" s="2"/>
      <c r="PWT458" s="2"/>
      <c r="PWU458" s="2"/>
      <c r="PWX458" s="2"/>
      <c r="PWY458" s="2"/>
      <c r="PXB458" s="2"/>
      <c r="PXC458" s="2"/>
      <c r="PXF458" s="2"/>
      <c r="PXG458" s="2"/>
      <c r="PXJ458" s="2"/>
      <c r="PXK458" s="2"/>
      <c r="PXN458" s="2"/>
      <c r="PXO458" s="2"/>
      <c r="PXR458" s="2"/>
      <c r="PXS458" s="2"/>
      <c r="PXV458" s="2"/>
      <c r="PXW458" s="2"/>
      <c r="PXZ458" s="2"/>
      <c r="PYA458" s="2"/>
      <c r="PYD458" s="2"/>
      <c r="PYE458" s="2"/>
      <c r="PYH458" s="2"/>
      <c r="PYI458" s="2"/>
      <c r="PYL458" s="2"/>
      <c r="PYM458" s="2"/>
      <c r="PYP458" s="2"/>
      <c r="PYQ458" s="2"/>
      <c r="PYT458" s="2"/>
      <c r="PYU458" s="2"/>
      <c r="PYX458" s="2"/>
      <c r="PYY458" s="2"/>
      <c r="PZB458" s="2"/>
      <c r="PZC458" s="2"/>
      <c r="PZF458" s="2"/>
      <c r="PZG458" s="2"/>
      <c r="PZJ458" s="2"/>
      <c r="PZK458" s="2"/>
      <c r="PZN458" s="2"/>
      <c r="PZO458" s="2"/>
      <c r="PZR458" s="2"/>
      <c r="PZS458" s="2"/>
      <c r="PZV458" s="2"/>
      <c r="PZW458" s="2"/>
      <c r="PZZ458" s="2"/>
      <c r="QAA458" s="2"/>
      <c r="QAD458" s="2"/>
      <c r="QAE458" s="2"/>
      <c r="QAH458" s="2"/>
      <c r="QAI458" s="2"/>
      <c r="QAL458" s="2"/>
      <c r="QAM458" s="2"/>
      <c r="QAP458" s="2"/>
      <c r="QAQ458" s="2"/>
      <c r="QAT458" s="2"/>
      <c r="QAU458" s="2"/>
      <c r="QAX458" s="2"/>
      <c r="QAY458" s="2"/>
      <c r="QBB458" s="2"/>
      <c r="QBC458" s="2"/>
      <c r="QBF458" s="2"/>
      <c r="QBG458" s="2"/>
      <c r="QBJ458" s="2"/>
      <c r="QBK458" s="2"/>
      <c r="QBN458" s="2"/>
      <c r="QBO458" s="2"/>
      <c r="QBR458" s="2"/>
      <c r="QBS458" s="2"/>
      <c r="QBV458" s="2"/>
      <c r="QBW458" s="2"/>
      <c r="QBZ458" s="2"/>
      <c r="QCA458" s="2"/>
      <c r="QCD458" s="2"/>
      <c r="QCE458" s="2"/>
      <c r="QCH458" s="2"/>
      <c r="QCI458" s="2"/>
      <c r="QCL458" s="2"/>
      <c r="QCM458" s="2"/>
      <c r="QCP458" s="2"/>
      <c r="QCQ458" s="2"/>
      <c r="QCT458" s="2"/>
      <c r="QCU458" s="2"/>
      <c r="QCX458" s="2"/>
      <c r="QCY458" s="2"/>
      <c r="QDB458" s="2"/>
      <c r="QDC458" s="2"/>
      <c r="QDF458" s="2"/>
      <c r="QDG458" s="2"/>
      <c r="QDJ458" s="2"/>
      <c r="QDK458" s="2"/>
      <c r="QDN458" s="2"/>
      <c r="QDO458" s="2"/>
      <c r="QDR458" s="2"/>
      <c r="QDS458" s="2"/>
      <c r="QDV458" s="2"/>
      <c r="QDW458" s="2"/>
      <c r="QDZ458" s="2"/>
      <c r="QEA458" s="2"/>
      <c r="QED458" s="2"/>
      <c r="QEE458" s="2"/>
      <c r="QEH458" s="2"/>
      <c r="QEI458" s="2"/>
      <c r="QEL458" s="2"/>
      <c r="QEM458" s="2"/>
      <c r="QEP458" s="2"/>
      <c r="QEQ458" s="2"/>
      <c r="QET458" s="2"/>
      <c r="QEU458" s="2"/>
      <c r="QEX458" s="2"/>
      <c r="QEY458" s="2"/>
      <c r="QFB458" s="2"/>
      <c r="QFC458" s="2"/>
      <c r="QFF458" s="2"/>
      <c r="QFG458" s="2"/>
      <c r="QFJ458" s="2"/>
      <c r="QFK458" s="2"/>
      <c r="QFN458" s="2"/>
      <c r="QFO458" s="2"/>
      <c r="QFR458" s="2"/>
      <c r="QFS458" s="2"/>
      <c r="QFV458" s="2"/>
      <c r="QFW458" s="2"/>
      <c r="QFZ458" s="2"/>
      <c r="QGA458" s="2"/>
      <c r="QGD458" s="2"/>
      <c r="QGE458" s="2"/>
      <c r="QGH458" s="2"/>
      <c r="QGI458" s="2"/>
      <c r="QGL458" s="2"/>
      <c r="QGM458" s="2"/>
      <c r="QGP458" s="2"/>
      <c r="QGQ458" s="2"/>
      <c r="QGT458" s="2"/>
      <c r="QGU458" s="2"/>
      <c r="QGX458" s="2"/>
      <c r="QGY458" s="2"/>
      <c r="QHB458" s="2"/>
      <c r="QHC458" s="2"/>
      <c r="QHF458" s="2"/>
      <c r="QHG458" s="2"/>
      <c r="QHJ458" s="2"/>
      <c r="QHK458" s="2"/>
      <c r="QHN458" s="2"/>
      <c r="QHO458" s="2"/>
      <c r="QHR458" s="2"/>
      <c r="QHS458" s="2"/>
      <c r="QHV458" s="2"/>
      <c r="QHW458" s="2"/>
      <c r="QHZ458" s="2"/>
      <c r="QIA458" s="2"/>
      <c r="QID458" s="2"/>
      <c r="QIE458" s="2"/>
      <c r="QIH458" s="2"/>
      <c r="QII458" s="2"/>
      <c r="QIL458" s="2"/>
      <c r="QIM458" s="2"/>
      <c r="QIP458" s="2"/>
      <c r="QIQ458" s="2"/>
      <c r="QIT458" s="2"/>
      <c r="QIU458" s="2"/>
      <c r="QIX458" s="2"/>
      <c r="QIY458" s="2"/>
      <c r="QJB458" s="2"/>
      <c r="QJC458" s="2"/>
      <c r="QJF458" s="2"/>
      <c r="QJG458" s="2"/>
      <c r="QJJ458" s="2"/>
      <c r="QJK458" s="2"/>
      <c r="QJN458" s="2"/>
      <c r="QJO458" s="2"/>
      <c r="QJR458" s="2"/>
      <c r="QJS458" s="2"/>
      <c r="QJV458" s="2"/>
      <c r="QJW458" s="2"/>
      <c r="QJZ458" s="2"/>
      <c r="QKA458" s="2"/>
      <c r="QKD458" s="2"/>
      <c r="QKE458" s="2"/>
      <c r="QKH458" s="2"/>
      <c r="QKI458" s="2"/>
      <c r="QKL458" s="2"/>
      <c r="QKM458" s="2"/>
      <c r="QKP458" s="2"/>
      <c r="QKQ458" s="2"/>
      <c r="QKT458" s="2"/>
      <c r="QKU458" s="2"/>
      <c r="QKX458" s="2"/>
      <c r="QKY458" s="2"/>
      <c r="QLB458" s="2"/>
      <c r="QLC458" s="2"/>
      <c r="QLF458" s="2"/>
      <c r="QLG458" s="2"/>
      <c r="QLJ458" s="2"/>
      <c r="QLK458" s="2"/>
      <c r="QLN458" s="2"/>
      <c r="QLO458" s="2"/>
      <c r="QLR458" s="2"/>
      <c r="QLS458" s="2"/>
      <c r="QLV458" s="2"/>
      <c r="QLW458" s="2"/>
      <c r="QLZ458" s="2"/>
      <c r="QMA458" s="2"/>
      <c r="QMD458" s="2"/>
      <c r="QME458" s="2"/>
      <c r="QMH458" s="2"/>
      <c r="QMI458" s="2"/>
      <c r="QML458" s="2"/>
      <c r="QMM458" s="2"/>
      <c r="QMP458" s="2"/>
      <c r="QMQ458" s="2"/>
      <c r="QMT458" s="2"/>
      <c r="QMU458" s="2"/>
      <c r="QMX458" s="2"/>
      <c r="QMY458" s="2"/>
      <c r="QNB458" s="2"/>
      <c r="QNC458" s="2"/>
      <c r="QNF458" s="2"/>
      <c r="QNG458" s="2"/>
      <c r="QNJ458" s="2"/>
      <c r="QNK458" s="2"/>
      <c r="QNN458" s="2"/>
      <c r="QNO458" s="2"/>
      <c r="QNR458" s="2"/>
      <c r="QNS458" s="2"/>
      <c r="QNV458" s="2"/>
      <c r="QNW458" s="2"/>
      <c r="QNZ458" s="2"/>
      <c r="QOA458" s="2"/>
      <c r="QOD458" s="2"/>
      <c r="QOE458" s="2"/>
      <c r="QOH458" s="2"/>
      <c r="QOI458" s="2"/>
      <c r="QOL458" s="2"/>
      <c r="QOM458" s="2"/>
      <c r="QOP458" s="2"/>
      <c r="QOQ458" s="2"/>
      <c r="QOT458" s="2"/>
      <c r="QOU458" s="2"/>
      <c r="QOX458" s="2"/>
      <c r="QOY458" s="2"/>
      <c r="QPB458" s="2"/>
      <c r="QPC458" s="2"/>
      <c r="QPF458" s="2"/>
      <c r="QPG458" s="2"/>
      <c r="QPJ458" s="2"/>
      <c r="QPK458" s="2"/>
      <c r="QPN458" s="2"/>
      <c r="QPO458" s="2"/>
      <c r="QPR458" s="2"/>
      <c r="QPS458" s="2"/>
      <c r="QPV458" s="2"/>
      <c r="QPW458" s="2"/>
      <c r="QPZ458" s="2"/>
      <c r="QQA458" s="2"/>
      <c r="QQD458" s="2"/>
      <c r="QQE458" s="2"/>
      <c r="QQH458" s="2"/>
      <c r="QQI458" s="2"/>
      <c r="QQL458" s="2"/>
      <c r="QQM458" s="2"/>
      <c r="QQP458" s="2"/>
      <c r="QQQ458" s="2"/>
      <c r="QQT458" s="2"/>
      <c r="QQU458" s="2"/>
      <c r="QQX458" s="2"/>
      <c r="QQY458" s="2"/>
      <c r="QRB458" s="2"/>
      <c r="QRC458" s="2"/>
      <c r="QRF458" s="2"/>
      <c r="QRG458" s="2"/>
      <c r="QRJ458" s="2"/>
      <c r="QRK458" s="2"/>
      <c r="QRN458" s="2"/>
      <c r="QRO458" s="2"/>
      <c r="QRR458" s="2"/>
      <c r="QRS458" s="2"/>
      <c r="QRV458" s="2"/>
      <c r="QRW458" s="2"/>
      <c r="QRZ458" s="2"/>
      <c r="QSA458" s="2"/>
      <c r="QSD458" s="2"/>
      <c r="QSE458" s="2"/>
      <c r="QSH458" s="2"/>
      <c r="QSI458" s="2"/>
      <c r="QSL458" s="2"/>
      <c r="QSM458" s="2"/>
      <c r="QSP458" s="2"/>
      <c r="QSQ458" s="2"/>
      <c r="QST458" s="2"/>
      <c r="QSU458" s="2"/>
      <c r="QSX458" s="2"/>
      <c r="QSY458" s="2"/>
      <c r="QTB458" s="2"/>
      <c r="QTC458" s="2"/>
      <c r="QTF458" s="2"/>
      <c r="QTG458" s="2"/>
      <c r="QTJ458" s="2"/>
      <c r="QTK458" s="2"/>
      <c r="QTN458" s="2"/>
      <c r="QTO458" s="2"/>
      <c r="QTR458" s="2"/>
      <c r="QTS458" s="2"/>
      <c r="QTV458" s="2"/>
      <c r="QTW458" s="2"/>
      <c r="QTZ458" s="2"/>
      <c r="QUA458" s="2"/>
      <c r="QUD458" s="2"/>
      <c r="QUE458" s="2"/>
      <c r="QUH458" s="2"/>
      <c r="QUI458" s="2"/>
      <c r="QUL458" s="2"/>
      <c r="QUM458" s="2"/>
      <c r="QUP458" s="2"/>
      <c r="QUQ458" s="2"/>
      <c r="QUT458" s="2"/>
      <c r="QUU458" s="2"/>
      <c r="QUX458" s="2"/>
      <c r="QUY458" s="2"/>
      <c r="QVB458" s="2"/>
      <c r="QVC458" s="2"/>
      <c r="QVF458" s="2"/>
      <c r="QVG458" s="2"/>
      <c r="QVJ458" s="2"/>
      <c r="QVK458" s="2"/>
      <c r="QVN458" s="2"/>
      <c r="QVO458" s="2"/>
      <c r="QVR458" s="2"/>
      <c r="QVS458" s="2"/>
      <c r="QVV458" s="2"/>
      <c r="QVW458" s="2"/>
      <c r="QVZ458" s="2"/>
      <c r="QWA458" s="2"/>
      <c r="QWD458" s="2"/>
      <c r="QWE458" s="2"/>
      <c r="QWH458" s="2"/>
      <c r="QWI458" s="2"/>
      <c r="QWL458" s="2"/>
      <c r="QWM458" s="2"/>
      <c r="QWP458" s="2"/>
      <c r="QWQ458" s="2"/>
      <c r="QWT458" s="2"/>
      <c r="QWU458" s="2"/>
      <c r="QWX458" s="2"/>
      <c r="QWY458" s="2"/>
      <c r="QXB458" s="2"/>
      <c r="QXC458" s="2"/>
      <c r="QXF458" s="2"/>
      <c r="QXG458" s="2"/>
      <c r="QXJ458" s="2"/>
      <c r="QXK458" s="2"/>
      <c r="QXN458" s="2"/>
      <c r="QXO458" s="2"/>
      <c r="QXR458" s="2"/>
      <c r="QXS458" s="2"/>
      <c r="QXV458" s="2"/>
      <c r="QXW458" s="2"/>
      <c r="QXZ458" s="2"/>
      <c r="QYA458" s="2"/>
      <c r="QYD458" s="2"/>
      <c r="QYE458" s="2"/>
      <c r="QYH458" s="2"/>
      <c r="QYI458" s="2"/>
      <c r="QYL458" s="2"/>
      <c r="QYM458" s="2"/>
      <c r="QYP458" s="2"/>
      <c r="QYQ458" s="2"/>
      <c r="QYT458" s="2"/>
      <c r="QYU458" s="2"/>
      <c r="QYX458" s="2"/>
      <c r="QYY458" s="2"/>
      <c r="QZB458" s="2"/>
      <c r="QZC458" s="2"/>
      <c r="QZF458" s="2"/>
      <c r="QZG458" s="2"/>
      <c r="QZJ458" s="2"/>
      <c r="QZK458" s="2"/>
      <c r="QZN458" s="2"/>
      <c r="QZO458" s="2"/>
      <c r="QZR458" s="2"/>
      <c r="QZS458" s="2"/>
      <c r="QZV458" s="2"/>
      <c r="QZW458" s="2"/>
      <c r="QZZ458" s="2"/>
      <c r="RAA458" s="2"/>
      <c r="RAD458" s="2"/>
      <c r="RAE458" s="2"/>
      <c r="RAH458" s="2"/>
      <c r="RAI458" s="2"/>
      <c r="RAL458" s="2"/>
      <c r="RAM458" s="2"/>
      <c r="RAP458" s="2"/>
      <c r="RAQ458" s="2"/>
      <c r="RAT458" s="2"/>
      <c r="RAU458" s="2"/>
      <c r="RAX458" s="2"/>
      <c r="RAY458" s="2"/>
      <c r="RBB458" s="2"/>
      <c r="RBC458" s="2"/>
      <c r="RBF458" s="2"/>
      <c r="RBG458" s="2"/>
      <c r="RBJ458" s="2"/>
      <c r="RBK458" s="2"/>
      <c r="RBN458" s="2"/>
      <c r="RBO458" s="2"/>
      <c r="RBR458" s="2"/>
      <c r="RBS458" s="2"/>
      <c r="RBV458" s="2"/>
      <c r="RBW458" s="2"/>
      <c r="RBZ458" s="2"/>
      <c r="RCA458" s="2"/>
      <c r="RCD458" s="2"/>
      <c r="RCE458" s="2"/>
      <c r="RCH458" s="2"/>
      <c r="RCI458" s="2"/>
      <c r="RCL458" s="2"/>
      <c r="RCM458" s="2"/>
      <c r="RCP458" s="2"/>
      <c r="RCQ458" s="2"/>
      <c r="RCT458" s="2"/>
      <c r="RCU458" s="2"/>
      <c r="RCX458" s="2"/>
      <c r="RCY458" s="2"/>
      <c r="RDB458" s="2"/>
      <c r="RDC458" s="2"/>
      <c r="RDF458" s="2"/>
      <c r="RDG458" s="2"/>
      <c r="RDJ458" s="2"/>
      <c r="RDK458" s="2"/>
      <c r="RDN458" s="2"/>
      <c r="RDO458" s="2"/>
      <c r="RDR458" s="2"/>
      <c r="RDS458" s="2"/>
      <c r="RDV458" s="2"/>
      <c r="RDW458" s="2"/>
      <c r="RDZ458" s="2"/>
      <c r="REA458" s="2"/>
      <c r="RED458" s="2"/>
      <c r="REE458" s="2"/>
      <c r="REH458" s="2"/>
      <c r="REI458" s="2"/>
      <c r="REL458" s="2"/>
      <c r="REM458" s="2"/>
      <c r="REP458" s="2"/>
      <c r="REQ458" s="2"/>
      <c r="RET458" s="2"/>
      <c r="REU458" s="2"/>
      <c r="REX458" s="2"/>
      <c r="REY458" s="2"/>
      <c r="RFB458" s="2"/>
      <c r="RFC458" s="2"/>
      <c r="RFF458" s="2"/>
      <c r="RFG458" s="2"/>
      <c r="RFJ458" s="2"/>
      <c r="RFK458" s="2"/>
      <c r="RFN458" s="2"/>
      <c r="RFO458" s="2"/>
      <c r="RFR458" s="2"/>
      <c r="RFS458" s="2"/>
      <c r="RFV458" s="2"/>
      <c r="RFW458" s="2"/>
      <c r="RFZ458" s="2"/>
      <c r="RGA458" s="2"/>
      <c r="RGD458" s="2"/>
      <c r="RGE458" s="2"/>
      <c r="RGH458" s="2"/>
      <c r="RGI458" s="2"/>
      <c r="RGL458" s="2"/>
      <c r="RGM458" s="2"/>
      <c r="RGP458" s="2"/>
      <c r="RGQ458" s="2"/>
      <c r="RGT458" s="2"/>
      <c r="RGU458" s="2"/>
      <c r="RGX458" s="2"/>
      <c r="RGY458" s="2"/>
      <c r="RHB458" s="2"/>
      <c r="RHC458" s="2"/>
      <c r="RHF458" s="2"/>
      <c r="RHG458" s="2"/>
      <c r="RHJ458" s="2"/>
      <c r="RHK458" s="2"/>
      <c r="RHN458" s="2"/>
      <c r="RHO458" s="2"/>
      <c r="RHR458" s="2"/>
      <c r="RHS458" s="2"/>
      <c r="RHV458" s="2"/>
      <c r="RHW458" s="2"/>
      <c r="RHZ458" s="2"/>
      <c r="RIA458" s="2"/>
      <c r="RID458" s="2"/>
      <c r="RIE458" s="2"/>
      <c r="RIH458" s="2"/>
      <c r="RII458" s="2"/>
      <c r="RIL458" s="2"/>
      <c r="RIM458" s="2"/>
      <c r="RIP458" s="2"/>
      <c r="RIQ458" s="2"/>
      <c r="RIT458" s="2"/>
      <c r="RIU458" s="2"/>
      <c r="RIX458" s="2"/>
      <c r="RIY458" s="2"/>
      <c r="RJB458" s="2"/>
      <c r="RJC458" s="2"/>
      <c r="RJF458" s="2"/>
      <c r="RJG458" s="2"/>
      <c r="RJJ458" s="2"/>
      <c r="RJK458" s="2"/>
      <c r="RJN458" s="2"/>
      <c r="RJO458" s="2"/>
      <c r="RJR458" s="2"/>
      <c r="RJS458" s="2"/>
      <c r="RJV458" s="2"/>
      <c r="RJW458" s="2"/>
      <c r="RJZ458" s="2"/>
      <c r="RKA458" s="2"/>
      <c r="RKD458" s="2"/>
      <c r="RKE458" s="2"/>
      <c r="RKH458" s="2"/>
      <c r="RKI458" s="2"/>
      <c r="RKL458" s="2"/>
      <c r="RKM458" s="2"/>
      <c r="RKP458" s="2"/>
      <c r="RKQ458" s="2"/>
      <c r="RKT458" s="2"/>
      <c r="RKU458" s="2"/>
      <c r="RKX458" s="2"/>
      <c r="RKY458" s="2"/>
      <c r="RLB458" s="2"/>
      <c r="RLC458" s="2"/>
      <c r="RLF458" s="2"/>
      <c r="RLG458" s="2"/>
      <c r="RLJ458" s="2"/>
      <c r="RLK458" s="2"/>
      <c r="RLN458" s="2"/>
      <c r="RLO458" s="2"/>
      <c r="RLR458" s="2"/>
      <c r="RLS458" s="2"/>
      <c r="RLV458" s="2"/>
      <c r="RLW458" s="2"/>
      <c r="RLZ458" s="2"/>
      <c r="RMA458" s="2"/>
      <c r="RMD458" s="2"/>
      <c r="RME458" s="2"/>
      <c r="RMH458" s="2"/>
      <c r="RMI458" s="2"/>
      <c r="RML458" s="2"/>
      <c r="RMM458" s="2"/>
      <c r="RMP458" s="2"/>
      <c r="RMQ458" s="2"/>
      <c r="RMT458" s="2"/>
      <c r="RMU458" s="2"/>
      <c r="RMX458" s="2"/>
      <c r="RMY458" s="2"/>
      <c r="RNB458" s="2"/>
      <c r="RNC458" s="2"/>
      <c r="RNF458" s="2"/>
      <c r="RNG458" s="2"/>
      <c r="RNJ458" s="2"/>
      <c r="RNK458" s="2"/>
      <c r="RNN458" s="2"/>
      <c r="RNO458" s="2"/>
      <c r="RNR458" s="2"/>
      <c r="RNS458" s="2"/>
      <c r="RNV458" s="2"/>
      <c r="RNW458" s="2"/>
      <c r="RNZ458" s="2"/>
      <c r="ROA458" s="2"/>
      <c r="ROD458" s="2"/>
      <c r="ROE458" s="2"/>
      <c r="ROH458" s="2"/>
      <c r="ROI458" s="2"/>
      <c r="ROL458" s="2"/>
      <c r="ROM458" s="2"/>
      <c r="ROP458" s="2"/>
      <c r="ROQ458" s="2"/>
      <c r="ROT458" s="2"/>
      <c r="ROU458" s="2"/>
      <c r="ROX458" s="2"/>
      <c r="ROY458" s="2"/>
      <c r="RPB458" s="2"/>
      <c r="RPC458" s="2"/>
      <c r="RPF458" s="2"/>
      <c r="RPG458" s="2"/>
      <c r="RPJ458" s="2"/>
      <c r="RPK458" s="2"/>
      <c r="RPN458" s="2"/>
      <c r="RPO458" s="2"/>
      <c r="RPR458" s="2"/>
      <c r="RPS458" s="2"/>
      <c r="RPV458" s="2"/>
      <c r="RPW458" s="2"/>
      <c r="RPZ458" s="2"/>
      <c r="RQA458" s="2"/>
      <c r="RQD458" s="2"/>
      <c r="RQE458" s="2"/>
      <c r="RQH458" s="2"/>
      <c r="RQI458" s="2"/>
      <c r="RQL458" s="2"/>
      <c r="RQM458" s="2"/>
      <c r="RQP458" s="2"/>
      <c r="RQQ458" s="2"/>
      <c r="RQT458" s="2"/>
      <c r="RQU458" s="2"/>
      <c r="RQX458" s="2"/>
      <c r="RQY458" s="2"/>
      <c r="RRB458" s="2"/>
      <c r="RRC458" s="2"/>
      <c r="RRF458" s="2"/>
      <c r="RRG458" s="2"/>
      <c r="RRJ458" s="2"/>
      <c r="RRK458" s="2"/>
      <c r="RRN458" s="2"/>
      <c r="RRO458" s="2"/>
      <c r="RRR458" s="2"/>
      <c r="RRS458" s="2"/>
      <c r="RRV458" s="2"/>
      <c r="RRW458" s="2"/>
      <c r="RRZ458" s="2"/>
      <c r="RSA458" s="2"/>
      <c r="RSD458" s="2"/>
      <c r="RSE458" s="2"/>
      <c r="RSH458" s="2"/>
      <c r="RSI458" s="2"/>
      <c r="RSL458" s="2"/>
      <c r="RSM458" s="2"/>
      <c r="RSP458" s="2"/>
      <c r="RSQ458" s="2"/>
      <c r="RST458" s="2"/>
      <c r="RSU458" s="2"/>
      <c r="RSX458" s="2"/>
      <c r="RSY458" s="2"/>
      <c r="RTB458" s="2"/>
      <c r="RTC458" s="2"/>
      <c r="RTF458" s="2"/>
      <c r="RTG458" s="2"/>
      <c r="RTJ458" s="2"/>
      <c r="RTK458" s="2"/>
      <c r="RTN458" s="2"/>
      <c r="RTO458" s="2"/>
      <c r="RTR458" s="2"/>
      <c r="RTS458" s="2"/>
      <c r="RTV458" s="2"/>
      <c r="RTW458" s="2"/>
      <c r="RTZ458" s="2"/>
      <c r="RUA458" s="2"/>
      <c r="RUD458" s="2"/>
      <c r="RUE458" s="2"/>
      <c r="RUH458" s="2"/>
      <c r="RUI458" s="2"/>
      <c r="RUL458" s="2"/>
      <c r="RUM458" s="2"/>
      <c r="RUP458" s="2"/>
      <c r="RUQ458" s="2"/>
      <c r="RUT458" s="2"/>
      <c r="RUU458" s="2"/>
      <c r="RUX458" s="2"/>
      <c r="RUY458" s="2"/>
      <c r="RVB458" s="2"/>
      <c r="RVC458" s="2"/>
      <c r="RVF458" s="2"/>
      <c r="RVG458" s="2"/>
      <c r="RVJ458" s="2"/>
      <c r="RVK458" s="2"/>
      <c r="RVN458" s="2"/>
      <c r="RVO458" s="2"/>
      <c r="RVR458" s="2"/>
      <c r="RVS458" s="2"/>
      <c r="RVV458" s="2"/>
      <c r="RVW458" s="2"/>
      <c r="RVZ458" s="2"/>
      <c r="RWA458" s="2"/>
      <c r="RWD458" s="2"/>
      <c r="RWE458" s="2"/>
      <c r="RWH458" s="2"/>
      <c r="RWI458" s="2"/>
      <c r="RWL458" s="2"/>
      <c r="RWM458" s="2"/>
      <c r="RWP458" s="2"/>
      <c r="RWQ458" s="2"/>
      <c r="RWT458" s="2"/>
      <c r="RWU458" s="2"/>
      <c r="RWX458" s="2"/>
      <c r="RWY458" s="2"/>
      <c r="RXB458" s="2"/>
      <c r="RXC458" s="2"/>
      <c r="RXF458" s="2"/>
      <c r="RXG458" s="2"/>
      <c r="RXJ458" s="2"/>
      <c r="RXK458" s="2"/>
      <c r="RXN458" s="2"/>
      <c r="RXO458" s="2"/>
      <c r="RXR458" s="2"/>
      <c r="RXS458" s="2"/>
      <c r="RXV458" s="2"/>
      <c r="RXW458" s="2"/>
      <c r="RXZ458" s="2"/>
      <c r="RYA458" s="2"/>
      <c r="RYD458" s="2"/>
      <c r="RYE458" s="2"/>
      <c r="RYH458" s="2"/>
      <c r="RYI458" s="2"/>
      <c r="RYL458" s="2"/>
      <c r="RYM458" s="2"/>
      <c r="RYP458" s="2"/>
      <c r="RYQ458" s="2"/>
      <c r="RYT458" s="2"/>
      <c r="RYU458" s="2"/>
      <c r="RYX458" s="2"/>
      <c r="RYY458" s="2"/>
      <c r="RZB458" s="2"/>
      <c r="RZC458" s="2"/>
      <c r="RZF458" s="2"/>
      <c r="RZG458" s="2"/>
      <c r="RZJ458" s="2"/>
      <c r="RZK458" s="2"/>
      <c r="RZN458" s="2"/>
      <c r="RZO458" s="2"/>
      <c r="RZR458" s="2"/>
      <c r="RZS458" s="2"/>
      <c r="RZV458" s="2"/>
      <c r="RZW458" s="2"/>
      <c r="RZZ458" s="2"/>
      <c r="SAA458" s="2"/>
      <c r="SAD458" s="2"/>
      <c r="SAE458" s="2"/>
      <c r="SAH458" s="2"/>
      <c r="SAI458" s="2"/>
      <c r="SAL458" s="2"/>
      <c r="SAM458" s="2"/>
      <c r="SAP458" s="2"/>
      <c r="SAQ458" s="2"/>
      <c r="SAT458" s="2"/>
      <c r="SAU458" s="2"/>
      <c r="SAX458" s="2"/>
      <c r="SAY458" s="2"/>
      <c r="SBB458" s="2"/>
      <c r="SBC458" s="2"/>
      <c r="SBF458" s="2"/>
      <c r="SBG458" s="2"/>
      <c r="SBJ458" s="2"/>
      <c r="SBK458" s="2"/>
      <c r="SBN458" s="2"/>
      <c r="SBO458" s="2"/>
      <c r="SBR458" s="2"/>
      <c r="SBS458" s="2"/>
      <c r="SBV458" s="2"/>
      <c r="SBW458" s="2"/>
      <c r="SBZ458" s="2"/>
      <c r="SCA458" s="2"/>
      <c r="SCD458" s="2"/>
      <c r="SCE458" s="2"/>
      <c r="SCH458" s="2"/>
      <c r="SCI458" s="2"/>
      <c r="SCL458" s="2"/>
      <c r="SCM458" s="2"/>
      <c r="SCP458" s="2"/>
      <c r="SCQ458" s="2"/>
      <c r="SCT458" s="2"/>
      <c r="SCU458" s="2"/>
      <c r="SCX458" s="2"/>
      <c r="SCY458" s="2"/>
      <c r="SDB458" s="2"/>
      <c r="SDC458" s="2"/>
      <c r="SDF458" s="2"/>
      <c r="SDG458" s="2"/>
      <c r="SDJ458" s="2"/>
      <c r="SDK458" s="2"/>
      <c r="SDN458" s="2"/>
      <c r="SDO458" s="2"/>
      <c r="SDR458" s="2"/>
      <c r="SDS458" s="2"/>
      <c r="SDV458" s="2"/>
      <c r="SDW458" s="2"/>
      <c r="SDZ458" s="2"/>
      <c r="SEA458" s="2"/>
      <c r="SED458" s="2"/>
      <c r="SEE458" s="2"/>
      <c r="SEH458" s="2"/>
      <c r="SEI458" s="2"/>
      <c r="SEL458" s="2"/>
      <c r="SEM458" s="2"/>
      <c r="SEP458" s="2"/>
      <c r="SEQ458" s="2"/>
      <c r="SET458" s="2"/>
      <c r="SEU458" s="2"/>
      <c r="SEX458" s="2"/>
      <c r="SEY458" s="2"/>
      <c r="SFB458" s="2"/>
      <c r="SFC458" s="2"/>
      <c r="SFF458" s="2"/>
      <c r="SFG458" s="2"/>
      <c r="SFJ458" s="2"/>
      <c r="SFK458" s="2"/>
      <c r="SFN458" s="2"/>
      <c r="SFO458" s="2"/>
      <c r="SFR458" s="2"/>
      <c r="SFS458" s="2"/>
      <c r="SFV458" s="2"/>
      <c r="SFW458" s="2"/>
      <c r="SFZ458" s="2"/>
      <c r="SGA458" s="2"/>
      <c r="SGD458" s="2"/>
      <c r="SGE458" s="2"/>
      <c r="SGH458" s="2"/>
      <c r="SGI458" s="2"/>
      <c r="SGL458" s="2"/>
      <c r="SGM458" s="2"/>
      <c r="SGP458" s="2"/>
      <c r="SGQ458" s="2"/>
      <c r="SGT458" s="2"/>
      <c r="SGU458" s="2"/>
      <c r="SGX458" s="2"/>
      <c r="SGY458" s="2"/>
      <c r="SHB458" s="2"/>
      <c r="SHC458" s="2"/>
      <c r="SHF458" s="2"/>
      <c r="SHG458" s="2"/>
      <c r="SHJ458" s="2"/>
      <c r="SHK458" s="2"/>
      <c r="SHN458" s="2"/>
      <c r="SHO458" s="2"/>
      <c r="SHR458" s="2"/>
      <c r="SHS458" s="2"/>
      <c r="SHV458" s="2"/>
      <c r="SHW458" s="2"/>
      <c r="SHZ458" s="2"/>
      <c r="SIA458" s="2"/>
      <c r="SID458" s="2"/>
      <c r="SIE458" s="2"/>
      <c r="SIH458" s="2"/>
      <c r="SII458" s="2"/>
      <c r="SIL458" s="2"/>
      <c r="SIM458" s="2"/>
      <c r="SIP458" s="2"/>
      <c r="SIQ458" s="2"/>
      <c r="SIT458" s="2"/>
      <c r="SIU458" s="2"/>
      <c r="SIX458" s="2"/>
      <c r="SIY458" s="2"/>
      <c r="SJB458" s="2"/>
      <c r="SJC458" s="2"/>
      <c r="SJF458" s="2"/>
      <c r="SJG458" s="2"/>
      <c r="SJJ458" s="2"/>
      <c r="SJK458" s="2"/>
      <c r="SJN458" s="2"/>
      <c r="SJO458" s="2"/>
      <c r="SJR458" s="2"/>
      <c r="SJS458" s="2"/>
      <c r="SJV458" s="2"/>
      <c r="SJW458" s="2"/>
      <c r="SJZ458" s="2"/>
      <c r="SKA458" s="2"/>
      <c r="SKD458" s="2"/>
      <c r="SKE458" s="2"/>
      <c r="SKH458" s="2"/>
      <c r="SKI458" s="2"/>
      <c r="SKL458" s="2"/>
      <c r="SKM458" s="2"/>
      <c r="SKP458" s="2"/>
      <c r="SKQ458" s="2"/>
      <c r="SKT458" s="2"/>
      <c r="SKU458" s="2"/>
      <c r="SKX458" s="2"/>
      <c r="SKY458" s="2"/>
      <c r="SLB458" s="2"/>
      <c r="SLC458" s="2"/>
      <c r="SLF458" s="2"/>
      <c r="SLG458" s="2"/>
      <c r="SLJ458" s="2"/>
      <c r="SLK458" s="2"/>
      <c r="SLN458" s="2"/>
      <c r="SLO458" s="2"/>
      <c r="SLR458" s="2"/>
      <c r="SLS458" s="2"/>
      <c r="SLV458" s="2"/>
      <c r="SLW458" s="2"/>
      <c r="SLZ458" s="2"/>
      <c r="SMA458" s="2"/>
      <c r="SMD458" s="2"/>
      <c r="SME458" s="2"/>
      <c r="SMH458" s="2"/>
      <c r="SMI458" s="2"/>
      <c r="SML458" s="2"/>
      <c r="SMM458" s="2"/>
      <c r="SMP458" s="2"/>
      <c r="SMQ458" s="2"/>
      <c r="SMT458" s="2"/>
      <c r="SMU458" s="2"/>
      <c r="SMX458" s="2"/>
      <c r="SMY458" s="2"/>
      <c r="SNB458" s="2"/>
      <c r="SNC458" s="2"/>
      <c r="SNF458" s="2"/>
      <c r="SNG458" s="2"/>
      <c r="SNJ458" s="2"/>
      <c r="SNK458" s="2"/>
      <c r="SNN458" s="2"/>
      <c r="SNO458" s="2"/>
      <c r="SNR458" s="2"/>
      <c r="SNS458" s="2"/>
      <c r="SNV458" s="2"/>
      <c r="SNW458" s="2"/>
      <c r="SNZ458" s="2"/>
      <c r="SOA458" s="2"/>
      <c r="SOD458" s="2"/>
      <c r="SOE458" s="2"/>
      <c r="SOH458" s="2"/>
      <c r="SOI458" s="2"/>
      <c r="SOL458" s="2"/>
      <c r="SOM458" s="2"/>
      <c r="SOP458" s="2"/>
      <c r="SOQ458" s="2"/>
      <c r="SOT458" s="2"/>
      <c r="SOU458" s="2"/>
      <c r="SOX458" s="2"/>
      <c r="SOY458" s="2"/>
      <c r="SPB458" s="2"/>
      <c r="SPC458" s="2"/>
      <c r="SPF458" s="2"/>
      <c r="SPG458" s="2"/>
      <c r="SPJ458" s="2"/>
      <c r="SPK458" s="2"/>
      <c r="SPN458" s="2"/>
      <c r="SPO458" s="2"/>
      <c r="SPR458" s="2"/>
      <c r="SPS458" s="2"/>
      <c r="SPV458" s="2"/>
      <c r="SPW458" s="2"/>
      <c r="SPZ458" s="2"/>
      <c r="SQA458" s="2"/>
      <c r="SQD458" s="2"/>
      <c r="SQE458" s="2"/>
      <c r="SQH458" s="2"/>
      <c r="SQI458" s="2"/>
      <c r="SQL458" s="2"/>
      <c r="SQM458" s="2"/>
      <c r="SQP458" s="2"/>
      <c r="SQQ458" s="2"/>
      <c r="SQT458" s="2"/>
      <c r="SQU458" s="2"/>
      <c r="SQX458" s="2"/>
      <c r="SQY458" s="2"/>
      <c r="SRB458" s="2"/>
      <c r="SRC458" s="2"/>
      <c r="SRF458" s="2"/>
      <c r="SRG458" s="2"/>
      <c r="SRJ458" s="2"/>
      <c r="SRK458" s="2"/>
      <c r="SRN458" s="2"/>
      <c r="SRO458" s="2"/>
      <c r="SRR458" s="2"/>
      <c r="SRS458" s="2"/>
      <c r="SRV458" s="2"/>
      <c r="SRW458" s="2"/>
      <c r="SRZ458" s="2"/>
      <c r="SSA458" s="2"/>
      <c r="SSD458" s="2"/>
      <c r="SSE458" s="2"/>
      <c r="SSH458" s="2"/>
      <c r="SSI458" s="2"/>
      <c r="SSL458" s="2"/>
      <c r="SSM458" s="2"/>
      <c r="SSP458" s="2"/>
      <c r="SSQ458" s="2"/>
      <c r="SST458" s="2"/>
      <c r="SSU458" s="2"/>
      <c r="SSX458" s="2"/>
      <c r="SSY458" s="2"/>
      <c r="STB458" s="2"/>
      <c r="STC458" s="2"/>
      <c r="STF458" s="2"/>
      <c r="STG458" s="2"/>
      <c r="STJ458" s="2"/>
      <c r="STK458" s="2"/>
      <c r="STN458" s="2"/>
      <c r="STO458" s="2"/>
      <c r="STR458" s="2"/>
      <c r="STS458" s="2"/>
      <c r="STV458" s="2"/>
      <c r="STW458" s="2"/>
      <c r="STZ458" s="2"/>
      <c r="SUA458" s="2"/>
      <c r="SUD458" s="2"/>
      <c r="SUE458" s="2"/>
      <c r="SUH458" s="2"/>
      <c r="SUI458" s="2"/>
      <c r="SUL458" s="2"/>
      <c r="SUM458" s="2"/>
      <c r="SUP458" s="2"/>
      <c r="SUQ458" s="2"/>
      <c r="SUT458" s="2"/>
      <c r="SUU458" s="2"/>
      <c r="SUX458" s="2"/>
      <c r="SUY458" s="2"/>
      <c r="SVB458" s="2"/>
      <c r="SVC458" s="2"/>
      <c r="SVF458" s="2"/>
      <c r="SVG458" s="2"/>
      <c r="SVJ458" s="2"/>
      <c r="SVK458" s="2"/>
      <c r="SVN458" s="2"/>
      <c r="SVO458" s="2"/>
      <c r="SVR458" s="2"/>
      <c r="SVS458" s="2"/>
      <c r="SVV458" s="2"/>
      <c r="SVW458" s="2"/>
      <c r="SVZ458" s="2"/>
      <c r="SWA458" s="2"/>
      <c r="SWD458" s="2"/>
      <c r="SWE458" s="2"/>
      <c r="SWH458" s="2"/>
      <c r="SWI458" s="2"/>
      <c r="SWL458" s="2"/>
      <c r="SWM458" s="2"/>
      <c r="SWP458" s="2"/>
      <c r="SWQ458" s="2"/>
      <c r="SWT458" s="2"/>
      <c r="SWU458" s="2"/>
      <c r="SWX458" s="2"/>
      <c r="SWY458" s="2"/>
      <c r="SXB458" s="2"/>
      <c r="SXC458" s="2"/>
      <c r="SXF458" s="2"/>
      <c r="SXG458" s="2"/>
      <c r="SXJ458" s="2"/>
      <c r="SXK458" s="2"/>
      <c r="SXN458" s="2"/>
      <c r="SXO458" s="2"/>
      <c r="SXR458" s="2"/>
      <c r="SXS458" s="2"/>
      <c r="SXV458" s="2"/>
      <c r="SXW458" s="2"/>
      <c r="SXZ458" s="2"/>
      <c r="SYA458" s="2"/>
      <c r="SYD458" s="2"/>
      <c r="SYE458" s="2"/>
      <c r="SYH458" s="2"/>
      <c r="SYI458" s="2"/>
      <c r="SYL458" s="2"/>
      <c r="SYM458" s="2"/>
      <c r="SYP458" s="2"/>
      <c r="SYQ458" s="2"/>
      <c r="SYT458" s="2"/>
      <c r="SYU458" s="2"/>
      <c r="SYX458" s="2"/>
      <c r="SYY458" s="2"/>
      <c r="SZB458" s="2"/>
      <c r="SZC458" s="2"/>
      <c r="SZF458" s="2"/>
      <c r="SZG458" s="2"/>
      <c r="SZJ458" s="2"/>
      <c r="SZK458" s="2"/>
      <c r="SZN458" s="2"/>
      <c r="SZO458" s="2"/>
      <c r="SZR458" s="2"/>
      <c r="SZS458" s="2"/>
      <c r="SZV458" s="2"/>
      <c r="SZW458" s="2"/>
      <c r="SZZ458" s="2"/>
      <c r="TAA458" s="2"/>
      <c r="TAD458" s="2"/>
      <c r="TAE458" s="2"/>
      <c r="TAH458" s="2"/>
      <c r="TAI458" s="2"/>
      <c r="TAL458" s="2"/>
      <c r="TAM458" s="2"/>
      <c r="TAP458" s="2"/>
      <c r="TAQ458" s="2"/>
      <c r="TAT458" s="2"/>
      <c r="TAU458" s="2"/>
      <c r="TAX458" s="2"/>
      <c r="TAY458" s="2"/>
      <c r="TBB458" s="2"/>
      <c r="TBC458" s="2"/>
      <c r="TBF458" s="2"/>
      <c r="TBG458" s="2"/>
      <c r="TBJ458" s="2"/>
      <c r="TBK458" s="2"/>
      <c r="TBN458" s="2"/>
      <c r="TBO458" s="2"/>
      <c r="TBR458" s="2"/>
      <c r="TBS458" s="2"/>
      <c r="TBV458" s="2"/>
      <c r="TBW458" s="2"/>
      <c r="TBZ458" s="2"/>
      <c r="TCA458" s="2"/>
      <c r="TCD458" s="2"/>
      <c r="TCE458" s="2"/>
      <c r="TCH458" s="2"/>
      <c r="TCI458" s="2"/>
      <c r="TCL458" s="2"/>
      <c r="TCM458" s="2"/>
      <c r="TCP458" s="2"/>
      <c r="TCQ458" s="2"/>
      <c r="TCT458" s="2"/>
      <c r="TCU458" s="2"/>
      <c r="TCX458" s="2"/>
      <c r="TCY458" s="2"/>
      <c r="TDB458" s="2"/>
      <c r="TDC458" s="2"/>
      <c r="TDF458" s="2"/>
      <c r="TDG458" s="2"/>
      <c r="TDJ458" s="2"/>
      <c r="TDK458" s="2"/>
      <c r="TDN458" s="2"/>
      <c r="TDO458" s="2"/>
      <c r="TDR458" s="2"/>
      <c r="TDS458" s="2"/>
      <c r="TDV458" s="2"/>
      <c r="TDW458" s="2"/>
      <c r="TDZ458" s="2"/>
      <c r="TEA458" s="2"/>
      <c r="TED458" s="2"/>
      <c r="TEE458" s="2"/>
      <c r="TEH458" s="2"/>
      <c r="TEI458" s="2"/>
      <c r="TEL458" s="2"/>
      <c r="TEM458" s="2"/>
      <c r="TEP458" s="2"/>
      <c r="TEQ458" s="2"/>
      <c r="TET458" s="2"/>
      <c r="TEU458" s="2"/>
      <c r="TEX458" s="2"/>
      <c r="TEY458" s="2"/>
      <c r="TFB458" s="2"/>
      <c r="TFC458" s="2"/>
      <c r="TFF458" s="2"/>
      <c r="TFG458" s="2"/>
      <c r="TFJ458" s="2"/>
      <c r="TFK458" s="2"/>
      <c r="TFN458" s="2"/>
      <c r="TFO458" s="2"/>
      <c r="TFR458" s="2"/>
      <c r="TFS458" s="2"/>
      <c r="TFV458" s="2"/>
      <c r="TFW458" s="2"/>
      <c r="TFZ458" s="2"/>
      <c r="TGA458" s="2"/>
      <c r="TGD458" s="2"/>
      <c r="TGE458" s="2"/>
      <c r="TGH458" s="2"/>
      <c r="TGI458" s="2"/>
      <c r="TGL458" s="2"/>
      <c r="TGM458" s="2"/>
      <c r="TGP458" s="2"/>
      <c r="TGQ458" s="2"/>
      <c r="TGT458" s="2"/>
      <c r="TGU458" s="2"/>
      <c r="TGX458" s="2"/>
      <c r="TGY458" s="2"/>
      <c r="THB458" s="2"/>
      <c r="THC458" s="2"/>
      <c r="THF458" s="2"/>
      <c r="THG458" s="2"/>
      <c r="THJ458" s="2"/>
      <c r="THK458" s="2"/>
      <c r="THN458" s="2"/>
      <c r="THO458" s="2"/>
      <c r="THR458" s="2"/>
      <c r="THS458" s="2"/>
      <c r="THV458" s="2"/>
      <c r="THW458" s="2"/>
      <c r="THZ458" s="2"/>
      <c r="TIA458" s="2"/>
      <c r="TID458" s="2"/>
      <c r="TIE458" s="2"/>
      <c r="TIH458" s="2"/>
      <c r="TII458" s="2"/>
      <c r="TIL458" s="2"/>
      <c r="TIM458" s="2"/>
      <c r="TIP458" s="2"/>
      <c r="TIQ458" s="2"/>
      <c r="TIT458" s="2"/>
      <c r="TIU458" s="2"/>
      <c r="TIX458" s="2"/>
      <c r="TIY458" s="2"/>
      <c r="TJB458" s="2"/>
      <c r="TJC458" s="2"/>
      <c r="TJF458" s="2"/>
      <c r="TJG458" s="2"/>
      <c r="TJJ458" s="2"/>
      <c r="TJK458" s="2"/>
      <c r="TJN458" s="2"/>
      <c r="TJO458" s="2"/>
      <c r="TJR458" s="2"/>
      <c r="TJS458" s="2"/>
      <c r="TJV458" s="2"/>
      <c r="TJW458" s="2"/>
      <c r="TJZ458" s="2"/>
      <c r="TKA458" s="2"/>
      <c r="TKD458" s="2"/>
      <c r="TKE458" s="2"/>
      <c r="TKH458" s="2"/>
      <c r="TKI458" s="2"/>
      <c r="TKL458" s="2"/>
      <c r="TKM458" s="2"/>
      <c r="TKP458" s="2"/>
      <c r="TKQ458" s="2"/>
      <c r="TKT458" s="2"/>
      <c r="TKU458" s="2"/>
      <c r="TKX458" s="2"/>
      <c r="TKY458" s="2"/>
      <c r="TLB458" s="2"/>
      <c r="TLC458" s="2"/>
      <c r="TLF458" s="2"/>
      <c r="TLG458" s="2"/>
      <c r="TLJ458" s="2"/>
      <c r="TLK458" s="2"/>
      <c r="TLN458" s="2"/>
      <c r="TLO458" s="2"/>
      <c r="TLR458" s="2"/>
      <c r="TLS458" s="2"/>
      <c r="TLV458" s="2"/>
      <c r="TLW458" s="2"/>
      <c r="TLZ458" s="2"/>
      <c r="TMA458" s="2"/>
      <c r="TMD458" s="2"/>
      <c r="TME458" s="2"/>
      <c r="TMH458" s="2"/>
      <c r="TMI458" s="2"/>
      <c r="TML458" s="2"/>
      <c r="TMM458" s="2"/>
      <c r="TMP458" s="2"/>
      <c r="TMQ458" s="2"/>
      <c r="TMT458" s="2"/>
      <c r="TMU458" s="2"/>
      <c r="TMX458" s="2"/>
      <c r="TMY458" s="2"/>
      <c r="TNB458" s="2"/>
      <c r="TNC458" s="2"/>
      <c r="TNF458" s="2"/>
      <c r="TNG458" s="2"/>
      <c r="TNJ458" s="2"/>
      <c r="TNK458" s="2"/>
      <c r="TNN458" s="2"/>
      <c r="TNO458" s="2"/>
      <c r="TNR458" s="2"/>
      <c r="TNS458" s="2"/>
      <c r="TNV458" s="2"/>
      <c r="TNW458" s="2"/>
      <c r="TNZ458" s="2"/>
      <c r="TOA458" s="2"/>
      <c r="TOD458" s="2"/>
      <c r="TOE458" s="2"/>
      <c r="TOH458" s="2"/>
      <c r="TOI458" s="2"/>
      <c r="TOL458" s="2"/>
      <c r="TOM458" s="2"/>
      <c r="TOP458" s="2"/>
      <c r="TOQ458" s="2"/>
      <c r="TOT458" s="2"/>
      <c r="TOU458" s="2"/>
      <c r="TOX458" s="2"/>
      <c r="TOY458" s="2"/>
      <c r="TPB458" s="2"/>
      <c r="TPC458" s="2"/>
      <c r="TPF458" s="2"/>
      <c r="TPG458" s="2"/>
      <c r="TPJ458" s="2"/>
      <c r="TPK458" s="2"/>
      <c r="TPN458" s="2"/>
      <c r="TPO458" s="2"/>
      <c r="TPR458" s="2"/>
      <c r="TPS458" s="2"/>
      <c r="TPV458" s="2"/>
      <c r="TPW458" s="2"/>
      <c r="TPZ458" s="2"/>
      <c r="TQA458" s="2"/>
      <c r="TQD458" s="2"/>
      <c r="TQE458" s="2"/>
      <c r="TQH458" s="2"/>
      <c r="TQI458" s="2"/>
      <c r="TQL458" s="2"/>
      <c r="TQM458" s="2"/>
      <c r="TQP458" s="2"/>
      <c r="TQQ458" s="2"/>
      <c r="TQT458" s="2"/>
      <c r="TQU458" s="2"/>
      <c r="TQX458" s="2"/>
      <c r="TQY458" s="2"/>
      <c r="TRB458" s="2"/>
      <c r="TRC458" s="2"/>
      <c r="TRF458" s="2"/>
      <c r="TRG458" s="2"/>
      <c r="TRJ458" s="2"/>
      <c r="TRK458" s="2"/>
      <c r="TRN458" s="2"/>
      <c r="TRO458" s="2"/>
      <c r="TRR458" s="2"/>
      <c r="TRS458" s="2"/>
      <c r="TRV458" s="2"/>
      <c r="TRW458" s="2"/>
      <c r="TRZ458" s="2"/>
      <c r="TSA458" s="2"/>
      <c r="TSD458" s="2"/>
      <c r="TSE458" s="2"/>
      <c r="TSH458" s="2"/>
      <c r="TSI458" s="2"/>
      <c r="TSL458" s="2"/>
      <c r="TSM458" s="2"/>
      <c r="TSP458" s="2"/>
      <c r="TSQ458" s="2"/>
      <c r="TST458" s="2"/>
      <c r="TSU458" s="2"/>
      <c r="TSX458" s="2"/>
      <c r="TSY458" s="2"/>
      <c r="TTB458" s="2"/>
      <c r="TTC458" s="2"/>
      <c r="TTF458" s="2"/>
      <c r="TTG458" s="2"/>
      <c r="TTJ458" s="2"/>
      <c r="TTK458" s="2"/>
      <c r="TTN458" s="2"/>
      <c r="TTO458" s="2"/>
      <c r="TTR458" s="2"/>
      <c r="TTS458" s="2"/>
      <c r="TTV458" s="2"/>
      <c r="TTW458" s="2"/>
      <c r="TTZ458" s="2"/>
      <c r="TUA458" s="2"/>
      <c r="TUD458" s="2"/>
      <c r="TUE458" s="2"/>
      <c r="TUH458" s="2"/>
      <c r="TUI458" s="2"/>
      <c r="TUL458" s="2"/>
      <c r="TUM458" s="2"/>
      <c r="TUP458" s="2"/>
      <c r="TUQ458" s="2"/>
      <c r="TUT458" s="2"/>
      <c r="TUU458" s="2"/>
      <c r="TUX458" s="2"/>
      <c r="TUY458" s="2"/>
      <c r="TVB458" s="2"/>
      <c r="TVC458" s="2"/>
      <c r="TVF458" s="2"/>
      <c r="TVG458" s="2"/>
      <c r="TVJ458" s="2"/>
      <c r="TVK458" s="2"/>
      <c r="TVN458" s="2"/>
      <c r="TVO458" s="2"/>
      <c r="TVR458" s="2"/>
      <c r="TVS458" s="2"/>
      <c r="TVV458" s="2"/>
      <c r="TVW458" s="2"/>
      <c r="TVZ458" s="2"/>
      <c r="TWA458" s="2"/>
      <c r="TWD458" s="2"/>
      <c r="TWE458" s="2"/>
      <c r="TWH458" s="2"/>
      <c r="TWI458" s="2"/>
      <c r="TWL458" s="2"/>
      <c r="TWM458" s="2"/>
      <c r="TWP458" s="2"/>
      <c r="TWQ458" s="2"/>
      <c r="TWT458" s="2"/>
      <c r="TWU458" s="2"/>
      <c r="TWX458" s="2"/>
      <c r="TWY458" s="2"/>
      <c r="TXB458" s="2"/>
      <c r="TXC458" s="2"/>
      <c r="TXF458" s="2"/>
      <c r="TXG458" s="2"/>
      <c r="TXJ458" s="2"/>
      <c r="TXK458" s="2"/>
      <c r="TXN458" s="2"/>
      <c r="TXO458" s="2"/>
      <c r="TXR458" s="2"/>
      <c r="TXS458" s="2"/>
      <c r="TXV458" s="2"/>
      <c r="TXW458" s="2"/>
      <c r="TXZ458" s="2"/>
      <c r="TYA458" s="2"/>
      <c r="TYD458" s="2"/>
      <c r="TYE458" s="2"/>
      <c r="TYH458" s="2"/>
      <c r="TYI458" s="2"/>
      <c r="TYL458" s="2"/>
      <c r="TYM458" s="2"/>
      <c r="TYP458" s="2"/>
      <c r="TYQ458" s="2"/>
      <c r="TYT458" s="2"/>
      <c r="TYU458" s="2"/>
      <c r="TYX458" s="2"/>
      <c r="TYY458" s="2"/>
      <c r="TZB458" s="2"/>
      <c r="TZC458" s="2"/>
      <c r="TZF458" s="2"/>
      <c r="TZG458" s="2"/>
      <c r="TZJ458" s="2"/>
      <c r="TZK458" s="2"/>
      <c r="TZN458" s="2"/>
      <c r="TZO458" s="2"/>
      <c r="TZR458" s="2"/>
      <c r="TZS458" s="2"/>
      <c r="TZV458" s="2"/>
      <c r="TZW458" s="2"/>
      <c r="TZZ458" s="2"/>
      <c r="UAA458" s="2"/>
      <c r="UAD458" s="2"/>
      <c r="UAE458" s="2"/>
      <c r="UAH458" s="2"/>
      <c r="UAI458" s="2"/>
      <c r="UAL458" s="2"/>
      <c r="UAM458" s="2"/>
      <c r="UAP458" s="2"/>
      <c r="UAQ458" s="2"/>
      <c r="UAT458" s="2"/>
      <c r="UAU458" s="2"/>
      <c r="UAX458" s="2"/>
      <c r="UAY458" s="2"/>
      <c r="UBB458" s="2"/>
      <c r="UBC458" s="2"/>
      <c r="UBF458" s="2"/>
      <c r="UBG458" s="2"/>
      <c r="UBJ458" s="2"/>
      <c r="UBK458" s="2"/>
      <c r="UBN458" s="2"/>
      <c r="UBO458" s="2"/>
      <c r="UBR458" s="2"/>
      <c r="UBS458" s="2"/>
      <c r="UBV458" s="2"/>
      <c r="UBW458" s="2"/>
      <c r="UBZ458" s="2"/>
      <c r="UCA458" s="2"/>
      <c r="UCD458" s="2"/>
      <c r="UCE458" s="2"/>
      <c r="UCH458" s="2"/>
      <c r="UCI458" s="2"/>
      <c r="UCL458" s="2"/>
      <c r="UCM458" s="2"/>
      <c r="UCP458" s="2"/>
      <c r="UCQ458" s="2"/>
      <c r="UCT458" s="2"/>
      <c r="UCU458" s="2"/>
      <c r="UCX458" s="2"/>
      <c r="UCY458" s="2"/>
      <c r="UDB458" s="2"/>
      <c r="UDC458" s="2"/>
      <c r="UDF458" s="2"/>
      <c r="UDG458" s="2"/>
      <c r="UDJ458" s="2"/>
      <c r="UDK458" s="2"/>
      <c r="UDN458" s="2"/>
      <c r="UDO458" s="2"/>
      <c r="UDR458" s="2"/>
      <c r="UDS458" s="2"/>
      <c r="UDV458" s="2"/>
      <c r="UDW458" s="2"/>
      <c r="UDZ458" s="2"/>
      <c r="UEA458" s="2"/>
      <c r="UED458" s="2"/>
      <c r="UEE458" s="2"/>
      <c r="UEH458" s="2"/>
      <c r="UEI458" s="2"/>
      <c r="UEL458" s="2"/>
      <c r="UEM458" s="2"/>
      <c r="UEP458" s="2"/>
      <c r="UEQ458" s="2"/>
      <c r="UET458" s="2"/>
      <c r="UEU458" s="2"/>
      <c r="UEX458" s="2"/>
      <c r="UEY458" s="2"/>
      <c r="UFB458" s="2"/>
      <c r="UFC458" s="2"/>
      <c r="UFF458" s="2"/>
      <c r="UFG458" s="2"/>
      <c r="UFJ458" s="2"/>
      <c r="UFK458" s="2"/>
      <c r="UFN458" s="2"/>
      <c r="UFO458" s="2"/>
      <c r="UFR458" s="2"/>
      <c r="UFS458" s="2"/>
      <c r="UFV458" s="2"/>
      <c r="UFW458" s="2"/>
      <c r="UFZ458" s="2"/>
      <c r="UGA458" s="2"/>
      <c r="UGD458" s="2"/>
      <c r="UGE458" s="2"/>
      <c r="UGH458" s="2"/>
      <c r="UGI458" s="2"/>
      <c r="UGL458" s="2"/>
      <c r="UGM458" s="2"/>
      <c r="UGP458" s="2"/>
      <c r="UGQ458" s="2"/>
      <c r="UGT458" s="2"/>
      <c r="UGU458" s="2"/>
      <c r="UGX458" s="2"/>
      <c r="UGY458" s="2"/>
      <c r="UHB458" s="2"/>
      <c r="UHC458" s="2"/>
      <c r="UHF458" s="2"/>
      <c r="UHG458" s="2"/>
      <c r="UHJ458" s="2"/>
      <c r="UHK458" s="2"/>
      <c r="UHN458" s="2"/>
      <c r="UHO458" s="2"/>
      <c r="UHR458" s="2"/>
      <c r="UHS458" s="2"/>
      <c r="UHV458" s="2"/>
      <c r="UHW458" s="2"/>
      <c r="UHZ458" s="2"/>
      <c r="UIA458" s="2"/>
      <c r="UID458" s="2"/>
      <c r="UIE458" s="2"/>
      <c r="UIH458" s="2"/>
      <c r="UII458" s="2"/>
      <c r="UIL458" s="2"/>
      <c r="UIM458" s="2"/>
      <c r="UIP458" s="2"/>
      <c r="UIQ458" s="2"/>
      <c r="UIT458" s="2"/>
      <c r="UIU458" s="2"/>
      <c r="UIX458" s="2"/>
      <c r="UIY458" s="2"/>
      <c r="UJB458" s="2"/>
      <c r="UJC458" s="2"/>
      <c r="UJF458" s="2"/>
      <c r="UJG458" s="2"/>
      <c r="UJJ458" s="2"/>
      <c r="UJK458" s="2"/>
      <c r="UJN458" s="2"/>
      <c r="UJO458" s="2"/>
      <c r="UJR458" s="2"/>
      <c r="UJS458" s="2"/>
      <c r="UJV458" s="2"/>
      <c r="UJW458" s="2"/>
      <c r="UJZ458" s="2"/>
      <c r="UKA458" s="2"/>
      <c r="UKD458" s="2"/>
      <c r="UKE458" s="2"/>
      <c r="UKH458" s="2"/>
      <c r="UKI458" s="2"/>
      <c r="UKL458" s="2"/>
      <c r="UKM458" s="2"/>
      <c r="UKP458" s="2"/>
      <c r="UKQ458" s="2"/>
      <c r="UKT458" s="2"/>
      <c r="UKU458" s="2"/>
      <c r="UKX458" s="2"/>
      <c r="UKY458" s="2"/>
      <c r="ULB458" s="2"/>
      <c r="ULC458" s="2"/>
      <c r="ULF458" s="2"/>
      <c r="ULG458" s="2"/>
      <c r="ULJ458" s="2"/>
      <c r="ULK458" s="2"/>
      <c r="ULN458" s="2"/>
      <c r="ULO458" s="2"/>
      <c r="ULR458" s="2"/>
      <c r="ULS458" s="2"/>
      <c r="ULV458" s="2"/>
      <c r="ULW458" s="2"/>
      <c r="ULZ458" s="2"/>
      <c r="UMA458" s="2"/>
      <c r="UMD458" s="2"/>
      <c r="UME458" s="2"/>
      <c r="UMH458" s="2"/>
      <c r="UMI458" s="2"/>
      <c r="UML458" s="2"/>
      <c r="UMM458" s="2"/>
      <c r="UMP458" s="2"/>
      <c r="UMQ458" s="2"/>
      <c r="UMT458" s="2"/>
      <c r="UMU458" s="2"/>
      <c r="UMX458" s="2"/>
      <c r="UMY458" s="2"/>
      <c r="UNB458" s="2"/>
      <c r="UNC458" s="2"/>
      <c r="UNF458" s="2"/>
      <c r="UNG458" s="2"/>
      <c r="UNJ458" s="2"/>
      <c r="UNK458" s="2"/>
      <c r="UNN458" s="2"/>
      <c r="UNO458" s="2"/>
      <c r="UNR458" s="2"/>
      <c r="UNS458" s="2"/>
      <c r="UNV458" s="2"/>
      <c r="UNW458" s="2"/>
      <c r="UNZ458" s="2"/>
      <c r="UOA458" s="2"/>
      <c r="UOD458" s="2"/>
      <c r="UOE458" s="2"/>
      <c r="UOH458" s="2"/>
      <c r="UOI458" s="2"/>
      <c r="UOL458" s="2"/>
      <c r="UOM458" s="2"/>
      <c r="UOP458" s="2"/>
      <c r="UOQ458" s="2"/>
      <c r="UOT458" s="2"/>
      <c r="UOU458" s="2"/>
      <c r="UOX458" s="2"/>
      <c r="UOY458" s="2"/>
      <c r="UPB458" s="2"/>
      <c r="UPC458" s="2"/>
      <c r="UPF458" s="2"/>
      <c r="UPG458" s="2"/>
      <c r="UPJ458" s="2"/>
      <c r="UPK458" s="2"/>
      <c r="UPN458" s="2"/>
      <c r="UPO458" s="2"/>
      <c r="UPR458" s="2"/>
      <c r="UPS458" s="2"/>
      <c r="UPV458" s="2"/>
      <c r="UPW458" s="2"/>
      <c r="UPZ458" s="2"/>
      <c r="UQA458" s="2"/>
      <c r="UQD458" s="2"/>
      <c r="UQE458" s="2"/>
      <c r="UQH458" s="2"/>
      <c r="UQI458" s="2"/>
      <c r="UQL458" s="2"/>
      <c r="UQM458" s="2"/>
      <c r="UQP458" s="2"/>
      <c r="UQQ458" s="2"/>
      <c r="UQT458" s="2"/>
      <c r="UQU458" s="2"/>
      <c r="UQX458" s="2"/>
      <c r="UQY458" s="2"/>
      <c r="URB458" s="2"/>
      <c r="URC458" s="2"/>
      <c r="URF458" s="2"/>
      <c r="URG458" s="2"/>
      <c r="URJ458" s="2"/>
      <c r="URK458" s="2"/>
      <c r="URN458" s="2"/>
      <c r="URO458" s="2"/>
      <c r="URR458" s="2"/>
      <c r="URS458" s="2"/>
      <c r="URV458" s="2"/>
      <c r="URW458" s="2"/>
      <c r="URZ458" s="2"/>
      <c r="USA458" s="2"/>
      <c r="USD458" s="2"/>
      <c r="USE458" s="2"/>
      <c r="USH458" s="2"/>
      <c r="USI458" s="2"/>
      <c r="USL458" s="2"/>
      <c r="USM458" s="2"/>
      <c r="USP458" s="2"/>
      <c r="USQ458" s="2"/>
      <c r="UST458" s="2"/>
      <c r="USU458" s="2"/>
      <c r="USX458" s="2"/>
      <c r="USY458" s="2"/>
      <c r="UTB458" s="2"/>
      <c r="UTC458" s="2"/>
      <c r="UTF458" s="2"/>
      <c r="UTG458" s="2"/>
      <c r="UTJ458" s="2"/>
      <c r="UTK458" s="2"/>
      <c r="UTN458" s="2"/>
      <c r="UTO458" s="2"/>
      <c r="UTR458" s="2"/>
      <c r="UTS458" s="2"/>
      <c r="UTV458" s="2"/>
      <c r="UTW458" s="2"/>
      <c r="UTZ458" s="2"/>
      <c r="UUA458" s="2"/>
      <c r="UUD458" s="2"/>
      <c r="UUE458" s="2"/>
      <c r="UUH458" s="2"/>
      <c r="UUI458" s="2"/>
      <c r="UUL458" s="2"/>
      <c r="UUM458" s="2"/>
      <c r="UUP458" s="2"/>
      <c r="UUQ458" s="2"/>
      <c r="UUT458" s="2"/>
      <c r="UUU458" s="2"/>
      <c r="UUX458" s="2"/>
      <c r="UUY458" s="2"/>
      <c r="UVB458" s="2"/>
      <c r="UVC458" s="2"/>
      <c r="UVF458" s="2"/>
      <c r="UVG458" s="2"/>
      <c r="UVJ458" s="2"/>
      <c r="UVK458" s="2"/>
      <c r="UVN458" s="2"/>
      <c r="UVO458" s="2"/>
      <c r="UVR458" s="2"/>
      <c r="UVS458" s="2"/>
      <c r="UVV458" s="2"/>
      <c r="UVW458" s="2"/>
      <c r="UVZ458" s="2"/>
      <c r="UWA458" s="2"/>
      <c r="UWD458" s="2"/>
      <c r="UWE458" s="2"/>
      <c r="UWH458" s="2"/>
      <c r="UWI458" s="2"/>
      <c r="UWL458" s="2"/>
      <c r="UWM458" s="2"/>
      <c r="UWP458" s="2"/>
      <c r="UWQ458" s="2"/>
      <c r="UWT458" s="2"/>
      <c r="UWU458" s="2"/>
      <c r="UWX458" s="2"/>
      <c r="UWY458" s="2"/>
      <c r="UXB458" s="2"/>
      <c r="UXC458" s="2"/>
      <c r="UXF458" s="2"/>
      <c r="UXG458" s="2"/>
      <c r="UXJ458" s="2"/>
      <c r="UXK458" s="2"/>
      <c r="UXN458" s="2"/>
      <c r="UXO458" s="2"/>
      <c r="UXR458" s="2"/>
      <c r="UXS458" s="2"/>
      <c r="UXV458" s="2"/>
      <c r="UXW458" s="2"/>
      <c r="UXZ458" s="2"/>
      <c r="UYA458" s="2"/>
      <c r="UYD458" s="2"/>
      <c r="UYE458" s="2"/>
      <c r="UYH458" s="2"/>
      <c r="UYI458" s="2"/>
      <c r="UYL458" s="2"/>
      <c r="UYM458" s="2"/>
      <c r="UYP458" s="2"/>
      <c r="UYQ458" s="2"/>
      <c r="UYT458" s="2"/>
      <c r="UYU458" s="2"/>
      <c r="UYX458" s="2"/>
      <c r="UYY458" s="2"/>
      <c r="UZB458" s="2"/>
      <c r="UZC458" s="2"/>
      <c r="UZF458" s="2"/>
      <c r="UZG458" s="2"/>
      <c r="UZJ458" s="2"/>
      <c r="UZK458" s="2"/>
      <c r="UZN458" s="2"/>
      <c r="UZO458" s="2"/>
      <c r="UZR458" s="2"/>
      <c r="UZS458" s="2"/>
      <c r="UZV458" s="2"/>
      <c r="UZW458" s="2"/>
      <c r="UZZ458" s="2"/>
      <c r="VAA458" s="2"/>
      <c r="VAD458" s="2"/>
      <c r="VAE458" s="2"/>
      <c r="VAH458" s="2"/>
      <c r="VAI458" s="2"/>
      <c r="VAL458" s="2"/>
      <c r="VAM458" s="2"/>
      <c r="VAP458" s="2"/>
      <c r="VAQ458" s="2"/>
      <c r="VAT458" s="2"/>
      <c r="VAU458" s="2"/>
      <c r="VAX458" s="2"/>
      <c r="VAY458" s="2"/>
      <c r="VBB458" s="2"/>
      <c r="VBC458" s="2"/>
      <c r="VBF458" s="2"/>
      <c r="VBG458" s="2"/>
      <c r="VBJ458" s="2"/>
      <c r="VBK458" s="2"/>
      <c r="VBN458" s="2"/>
      <c r="VBO458" s="2"/>
      <c r="VBR458" s="2"/>
      <c r="VBS458" s="2"/>
      <c r="VBV458" s="2"/>
      <c r="VBW458" s="2"/>
      <c r="VBZ458" s="2"/>
      <c r="VCA458" s="2"/>
      <c r="VCD458" s="2"/>
      <c r="VCE458" s="2"/>
      <c r="VCH458" s="2"/>
      <c r="VCI458" s="2"/>
      <c r="VCL458" s="2"/>
      <c r="VCM458" s="2"/>
      <c r="VCP458" s="2"/>
      <c r="VCQ458" s="2"/>
      <c r="VCT458" s="2"/>
      <c r="VCU458" s="2"/>
      <c r="VCX458" s="2"/>
      <c r="VCY458" s="2"/>
      <c r="VDB458" s="2"/>
      <c r="VDC458" s="2"/>
      <c r="VDF458" s="2"/>
      <c r="VDG458" s="2"/>
      <c r="VDJ458" s="2"/>
      <c r="VDK458" s="2"/>
      <c r="VDN458" s="2"/>
      <c r="VDO458" s="2"/>
      <c r="VDR458" s="2"/>
      <c r="VDS458" s="2"/>
      <c r="VDV458" s="2"/>
      <c r="VDW458" s="2"/>
      <c r="VDZ458" s="2"/>
      <c r="VEA458" s="2"/>
      <c r="VED458" s="2"/>
      <c r="VEE458" s="2"/>
      <c r="VEH458" s="2"/>
      <c r="VEI458" s="2"/>
      <c r="VEL458" s="2"/>
      <c r="VEM458" s="2"/>
      <c r="VEP458" s="2"/>
      <c r="VEQ458" s="2"/>
      <c r="VET458" s="2"/>
      <c r="VEU458" s="2"/>
      <c r="VEX458" s="2"/>
      <c r="VEY458" s="2"/>
      <c r="VFB458" s="2"/>
      <c r="VFC458" s="2"/>
      <c r="VFF458" s="2"/>
      <c r="VFG458" s="2"/>
      <c r="VFJ458" s="2"/>
      <c r="VFK458" s="2"/>
      <c r="VFN458" s="2"/>
      <c r="VFO458" s="2"/>
      <c r="VFR458" s="2"/>
      <c r="VFS458" s="2"/>
      <c r="VFV458" s="2"/>
      <c r="VFW458" s="2"/>
      <c r="VFZ458" s="2"/>
      <c r="VGA458" s="2"/>
      <c r="VGD458" s="2"/>
      <c r="VGE458" s="2"/>
      <c r="VGH458" s="2"/>
      <c r="VGI458" s="2"/>
      <c r="VGL458" s="2"/>
      <c r="VGM458" s="2"/>
      <c r="VGP458" s="2"/>
      <c r="VGQ458" s="2"/>
      <c r="VGT458" s="2"/>
      <c r="VGU458" s="2"/>
      <c r="VGX458" s="2"/>
      <c r="VGY458" s="2"/>
      <c r="VHB458" s="2"/>
      <c r="VHC458" s="2"/>
      <c r="VHF458" s="2"/>
      <c r="VHG458" s="2"/>
      <c r="VHJ458" s="2"/>
      <c r="VHK458" s="2"/>
      <c r="VHN458" s="2"/>
      <c r="VHO458" s="2"/>
      <c r="VHR458" s="2"/>
      <c r="VHS458" s="2"/>
      <c r="VHV458" s="2"/>
      <c r="VHW458" s="2"/>
      <c r="VHZ458" s="2"/>
      <c r="VIA458" s="2"/>
      <c r="VID458" s="2"/>
      <c r="VIE458" s="2"/>
      <c r="VIH458" s="2"/>
      <c r="VII458" s="2"/>
      <c r="VIL458" s="2"/>
      <c r="VIM458" s="2"/>
      <c r="VIP458" s="2"/>
      <c r="VIQ458" s="2"/>
      <c r="VIT458" s="2"/>
      <c r="VIU458" s="2"/>
      <c r="VIX458" s="2"/>
      <c r="VIY458" s="2"/>
      <c r="VJB458" s="2"/>
      <c r="VJC458" s="2"/>
      <c r="VJF458" s="2"/>
      <c r="VJG458" s="2"/>
      <c r="VJJ458" s="2"/>
      <c r="VJK458" s="2"/>
      <c r="VJN458" s="2"/>
      <c r="VJO458" s="2"/>
      <c r="VJR458" s="2"/>
      <c r="VJS458" s="2"/>
      <c r="VJV458" s="2"/>
      <c r="VJW458" s="2"/>
      <c r="VJZ458" s="2"/>
      <c r="VKA458" s="2"/>
      <c r="VKD458" s="2"/>
      <c r="VKE458" s="2"/>
      <c r="VKH458" s="2"/>
      <c r="VKI458" s="2"/>
      <c r="VKL458" s="2"/>
      <c r="VKM458" s="2"/>
      <c r="VKP458" s="2"/>
      <c r="VKQ458" s="2"/>
      <c r="VKT458" s="2"/>
      <c r="VKU458" s="2"/>
      <c r="VKX458" s="2"/>
      <c r="VKY458" s="2"/>
      <c r="VLB458" s="2"/>
      <c r="VLC458" s="2"/>
      <c r="VLF458" s="2"/>
      <c r="VLG458" s="2"/>
      <c r="VLJ458" s="2"/>
      <c r="VLK458" s="2"/>
      <c r="VLN458" s="2"/>
      <c r="VLO458" s="2"/>
      <c r="VLR458" s="2"/>
      <c r="VLS458" s="2"/>
      <c r="VLV458" s="2"/>
      <c r="VLW458" s="2"/>
      <c r="VLZ458" s="2"/>
      <c r="VMA458" s="2"/>
      <c r="VMD458" s="2"/>
      <c r="VME458" s="2"/>
      <c r="VMH458" s="2"/>
      <c r="VMI458" s="2"/>
      <c r="VML458" s="2"/>
      <c r="VMM458" s="2"/>
      <c r="VMP458" s="2"/>
      <c r="VMQ458" s="2"/>
      <c r="VMT458" s="2"/>
      <c r="VMU458" s="2"/>
      <c r="VMX458" s="2"/>
      <c r="VMY458" s="2"/>
      <c r="VNB458" s="2"/>
      <c r="VNC458" s="2"/>
      <c r="VNF458" s="2"/>
      <c r="VNG458" s="2"/>
      <c r="VNJ458" s="2"/>
      <c r="VNK458" s="2"/>
      <c r="VNN458" s="2"/>
      <c r="VNO458" s="2"/>
      <c r="VNR458" s="2"/>
      <c r="VNS458" s="2"/>
      <c r="VNV458" s="2"/>
      <c r="VNW458" s="2"/>
      <c r="VNZ458" s="2"/>
      <c r="VOA458" s="2"/>
      <c r="VOD458" s="2"/>
      <c r="VOE458" s="2"/>
      <c r="VOH458" s="2"/>
      <c r="VOI458" s="2"/>
      <c r="VOL458" s="2"/>
      <c r="VOM458" s="2"/>
      <c r="VOP458" s="2"/>
      <c r="VOQ458" s="2"/>
      <c r="VOT458" s="2"/>
      <c r="VOU458" s="2"/>
      <c r="VOX458" s="2"/>
      <c r="VOY458" s="2"/>
      <c r="VPB458" s="2"/>
      <c r="VPC458" s="2"/>
      <c r="VPF458" s="2"/>
      <c r="VPG458" s="2"/>
      <c r="VPJ458" s="2"/>
      <c r="VPK458" s="2"/>
      <c r="VPN458" s="2"/>
      <c r="VPO458" s="2"/>
      <c r="VPR458" s="2"/>
      <c r="VPS458" s="2"/>
      <c r="VPV458" s="2"/>
      <c r="VPW458" s="2"/>
      <c r="VPZ458" s="2"/>
      <c r="VQA458" s="2"/>
      <c r="VQD458" s="2"/>
      <c r="VQE458" s="2"/>
      <c r="VQH458" s="2"/>
      <c r="VQI458" s="2"/>
      <c r="VQL458" s="2"/>
      <c r="VQM458" s="2"/>
      <c r="VQP458" s="2"/>
      <c r="VQQ458" s="2"/>
      <c r="VQT458" s="2"/>
      <c r="VQU458" s="2"/>
      <c r="VQX458" s="2"/>
      <c r="VQY458" s="2"/>
      <c r="VRB458" s="2"/>
      <c r="VRC458" s="2"/>
      <c r="VRF458" s="2"/>
      <c r="VRG458" s="2"/>
      <c r="VRJ458" s="2"/>
      <c r="VRK458" s="2"/>
      <c r="VRN458" s="2"/>
      <c r="VRO458" s="2"/>
      <c r="VRR458" s="2"/>
      <c r="VRS458" s="2"/>
      <c r="VRV458" s="2"/>
      <c r="VRW458" s="2"/>
      <c r="VRZ458" s="2"/>
      <c r="VSA458" s="2"/>
      <c r="VSD458" s="2"/>
      <c r="VSE458" s="2"/>
      <c r="VSH458" s="2"/>
      <c r="VSI458" s="2"/>
      <c r="VSL458" s="2"/>
      <c r="VSM458" s="2"/>
      <c r="VSP458" s="2"/>
      <c r="VSQ458" s="2"/>
      <c r="VST458" s="2"/>
      <c r="VSU458" s="2"/>
      <c r="VSX458" s="2"/>
      <c r="VSY458" s="2"/>
      <c r="VTB458" s="2"/>
      <c r="VTC458" s="2"/>
      <c r="VTF458" s="2"/>
      <c r="VTG458" s="2"/>
      <c r="VTJ458" s="2"/>
      <c r="VTK458" s="2"/>
      <c r="VTN458" s="2"/>
      <c r="VTO458" s="2"/>
      <c r="VTR458" s="2"/>
      <c r="VTS458" s="2"/>
      <c r="VTV458" s="2"/>
      <c r="VTW458" s="2"/>
      <c r="VTZ458" s="2"/>
      <c r="VUA458" s="2"/>
      <c r="VUD458" s="2"/>
      <c r="VUE458" s="2"/>
      <c r="VUH458" s="2"/>
      <c r="VUI458" s="2"/>
      <c r="VUL458" s="2"/>
      <c r="VUM458" s="2"/>
      <c r="VUP458" s="2"/>
      <c r="VUQ458" s="2"/>
      <c r="VUT458" s="2"/>
      <c r="VUU458" s="2"/>
      <c r="VUX458" s="2"/>
      <c r="VUY458" s="2"/>
      <c r="VVB458" s="2"/>
      <c r="VVC458" s="2"/>
      <c r="VVF458" s="2"/>
      <c r="VVG458" s="2"/>
      <c r="VVJ458" s="2"/>
      <c r="VVK458" s="2"/>
      <c r="VVN458" s="2"/>
      <c r="VVO458" s="2"/>
      <c r="VVR458" s="2"/>
      <c r="VVS458" s="2"/>
      <c r="VVV458" s="2"/>
      <c r="VVW458" s="2"/>
      <c r="VVZ458" s="2"/>
      <c r="VWA458" s="2"/>
      <c r="VWD458" s="2"/>
      <c r="VWE458" s="2"/>
      <c r="VWH458" s="2"/>
      <c r="VWI458" s="2"/>
      <c r="VWL458" s="2"/>
      <c r="VWM458" s="2"/>
      <c r="VWP458" s="2"/>
      <c r="VWQ458" s="2"/>
      <c r="VWT458" s="2"/>
      <c r="VWU458" s="2"/>
      <c r="VWX458" s="2"/>
      <c r="VWY458" s="2"/>
      <c r="VXB458" s="2"/>
      <c r="VXC458" s="2"/>
      <c r="VXF458" s="2"/>
      <c r="VXG458" s="2"/>
      <c r="VXJ458" s="2"/>
      <c r="VXK458" s="2"/>
      <c r="VXN458" s="2"/>
      <c r="VXO458" s="2"/>
      <c r="VXR458" s="2"/>
      <c r="VXS458" s="2"/>
      <c r="VXV458" s="2"/>
      <c r="VXW458" s="2"/>
      <c r="VXZ458" s="2"/>
      <c r="VYA458" s="2"/>
      <c r="VYD458" s="2"/>
      <c r="VYE458" s="2"/>
      <c r="VYH458" s="2"/>
      <c r="VYI458" s="2"/>
      <c r="VYL458" s="2"/>
      <c r="VYM458" s="2"/>
      <c r="VYP458" s="2"/>
      <c r="VYQ458" s="2"/>
      <c r="VYT458" s="2"/>
      <c r="VYU458" s="2"/>
      <c r="VYX458" s="2"/>
      <c r="VYY458" s="2"/>
      <c r="VZB458" s="2"/>
      <c r="VZC458" s="2"/>
      <c r="VZF458" s="2"/>
      <c r="VZG458" s="2"/>
      <c r="VZJ458" s="2"/>
      <c r="VZK458" s="2"/>
      <c r="VZN458" s="2"/>
      <c r="VZO458" s="2"/>
      <c r="VZR458" s="2"/>
      <c r="VZS458" s="2"/>
      <c r="VZV458" s="2"/>
      <c r="VZW458" s="2"/>
      <c r="VZZ458" s="2"/>
      <c r="WAA458" s="2"/>
      <c r="WAD458" s="2"/>
      <c r="WAE458" s="2"/>
      <c r="WAH458" s="2"/>
      <c r="WAI458" s="2"/>
      <c r="WAL458" s="2"/>
      <c r="WAM458" s="2"/>
      <c r="WAP458" s="2"/>
      <c r="WAQ458" s="2"/>
      <c r="WAT458" s="2"/>
      <c r="WAU458" s="2"/>
      <c r="WAX458" s="2"/>
      <c r="WAY458" s="2"/>
      <c r="WBB458" s="2"/>
      <c r="WBC458" s="2"/>
      <c r="WBF458" s="2"/>
      <c r="WBG458" s="2"/>
      <c r="WBJ458" s="2"/>
      <c r="WBK458" s="2"/>
      <c r="WBN458" s="2"/>
      <c r="WBO458" s="2"/>
      <c r="WBR458" s="2"/>
      <c r="WBS458" s="2"/>
      <c r="WBV458" s="2"/>
      <c r="WBW458" s="2"/>
      <c r="WBZ458" s="2"/>
      <c r="WCA458" s="2"/>
      <c r="WCD458" s="2"/>
      <c r="WCE458" s="2"/>
      <c r="WCH458" s="2"/>
      <c r="WCI458" s="2"/>
      <c r="WCL458" s="2"/>
      <c r="WCM458" s="2"/>
      <c r="WCP458" s="2"/>
      <c r="WCQ458" s="2"/>
      <c r="WCT458" s="2"/>
      <c r="WCU458" s="2"/>
      <c r="WCX458" s="2"/>
      <c r="WCY458" s="2"/>
      <c r="WDB458" s="2"/>
      <c r="WDC458" s="2"/>
      <c r="WDF458" s="2"/>
      <c r="WDG458" s="2"/>
      <c r="WDJ458" s="2"/>
      <c r="WDK458" s="2"/>
      <c r="WDN458" s="2"/>
      <c r="WDO458" s="2"/>
      <c r="WDR458" s="2"/>
      <c r="WDS458" s="2"/>
      <c r="WDV458" s="2"/>
      <c r="WDW458" s="2"/>
      <c r="WDZ458" s="2"/>
      <c r="WEA458" s="2"/>
      <c r="WED458" s="2"/>
      <c r="WEE458" s="2"/>
      <c r="WEH458" s="2"/>
      <c r="WEI458" s="2"/>
      <c r="WEL458" s="2"/>
      <c r="WEM458" s="2"/>
      <c r="WEP458" s="2"/>
      <c r="WEQ458" s="2"/>
      <c r="WET458" s="2"/>
      <c r="WEU458" s="2"/>
      <c r="WEX458" s="2"/>
      <c r="WEY458" s="2"/>
      <c r="WFB458" s="2"/>
      <c r="WFC458" s="2"/>
      <c r="WFF458" s="2"/>
      <c r="WFG458" s="2"/>
      <c r="WFJ458" s="2"/>
      <c r="WFK458" s="2"/>
      <c r="WFN458" s="2"/>
      <c r="WFO458" s="2"/>
      <c r="WFR458" s="2"/>
      <c r="WFS458" s="2"/>
      <c r="WFV458" s="2"/>
      <c r="WFW458" s="2"/>
      <c r="WFZ458" s="2"/>
      <c r="WGA458" s="2"/>
      <c r="WGD458" s="2"/>
      <c r="WGE458" s="2"/>
      <c r="WGH458" s="2"/>
      <c r="WGI458" s="2"/>
      <c r="WGL458" s="2"/>
      <c r="WGM458" s="2"/>
      <c r="WGP458" s="2"/>
      <c r="WGQ458" s="2"/>
      <c r="WGT458" s="2"/>
      <c r="WGU458" s="2"/>
      <c r="WGX458" s="2"/>
      <c r="WGY458" s="2"/>
      <c r="WHB458" s="2"/>
      <c r="WHC458" s="2"/>
      <c r="WHF458" s="2"/>
      <c r="WHG458" s="2"/>
      <c r="WHJ458" s="2"/>
      <c r="WHK458" s="2"/>
      <c r="WHN458" s="2"/>
      <c r="WHO458" s="2"/>
      <c r="WHR458" s="2"/>
      <c r="WHS458" s="2"/>
      <c r="WHV458" s="2"/>
      <c r="WHW458" s="2"/>
      <c r="WHZ458" s="2"/>
      <c r="WIA458" s="2"/>
      <c r="WID458" s="2"/>
      <c r="WIE458" s="2"/>
      <c r="WIH458" s="2"/>
      <c r="WII458" s="2"/>
      <c r="WIL458" s="2"/>
      <c r="WIM458" s="2"/>
      <c r="WIP458" s="2"/>
      <c r="WIQ458" s="2"/>
      <c r="WIT458" s="2"/>
      <c r="WIU458" s="2"/>
      <c r="WIX458" s="2"/>
      <c r="WIY458" s="2"/>
      <c r="WJB458" s="2"/>
      <c r="WJC458" s="2"/>
      <c r="WJF458" s="2"/>
      <c r="WJG458" s="2"/>
      <c r="WJJ458" s="2"/>
      <c r="WJK458" s="2"/>
      <c r="WJN458" s="2"/>
      <c r="WJO458" s="2"/>
      <c r="WJR458" s="2"/>
      <c r="WJS458" s="2"/>
      <c r="WJV458" s="2"/>
      <c r="WJW458" s="2"/>
      <c r="WJZ458" s="2"/>
      <c r="WKA458" s="2"/>
      <c r="WKD458" s="2"/>
      <c r="WKE458" s="2"/>
      <c r="WKH458" s="2"/>
      <c r="WKI458" s="2"/>
      <c r="WKL458" s="2"/>
      <c r="WKM458" s="2"/>
      <c r="WKP458" s="2"/>
      <c r="WKQ458" s="2"/>
      <c r="WKT458" s="2"/>
      <c r="WKU458" s="2"/>
      <c r="WKX458" s="2"/>
      <c r="WKY458" s="2"/>
      <c r="WLB458" s="2"/>
      <c r="WLC458" s="2"/>
      <c r="WLF458" s="2"/>
      <c r="WLG458" s="2"/>
      <c r="WLJ458" s="2"/>
      <c r="WLK458" s="2"/>
      <c r="WLN458" s="2"/>
      <c r="WLO458" s="2"/>
      <c r="WLR458" s="2"/>
      <c r="WLS458" s="2"/>
      <c r="WLV458" s="2"/>
      <c r="WLW458" s="2"/>
      <c r="WLZ458" s="2"/>
      <c r="WMA458" s="2"/>
      <c r="WMD458" s="2"/>
      <c r="WME458" s="2"/>
      <c r="WMH458" s="2"/>
      <c r="WMI458" s="2"/>
      <c r="WML458" s="2"/>
      <c r="WMM458" s="2"/>
      <c r="WMP458" s="2"/>
      <c r="WMQ458" s="2"/>
      <c r="WMT458" s="2"/>
      <c r="WMU458" s="2"/>
      <c r="WMX458" s="2"/>
      <c r="WMY458" s="2"/>
      <c r="WNB458" s="2"/>
      <c r="WNC458" s="2"/>
      <c r="WNF458" s="2"/>
      <c r="WNG458" s="2"/>
      <c r="WNJ458" s="2"/>
      <c r="WNK458" s="2"/>
      <c r="WNN458" s="2"/>
      <c r="WNO458" s="2"/>
      <c r="WNR458" s="2"/>
      <c r="WNS458" s="2"/>
      <c r="WNV458" s="2"/>
      <c r="WNW458" s="2"/>
      <c r="WNZ458" s="2"/>
      <c r="WOA458" s="2"/>
      <c r="WOD458" s="2"/>
      <c r="WOE458" s="2"/>
      <c r="WOH458" s="2"/>
      <c r="WOI458" s="2"/>
      <c r="WOL458" s="2"/>
      <c r="WOM458" s="2"/>
      <c r="WOP458" s="2"/>
      <c r="WOQ458" s="2"/>
      <c r="WOT458" s="2"/>
      <c r="WOU458" s="2"/>
      <c r="WOX458" s="2"/>
      <c r="WOY458" s="2"/>
      <c r="WPB458" s="2"/>
      <c r="WPC458" s="2"/>
      <c r="WPF458" s="2"/>
      <c r="WPG458" s="2"/>
      <c r="WPJ458" s="2"/>
      <c r="WPK458" s="2"/>
      <c r="WPN458" s="2"/>
      <c r="WPO458" s="2"/>
      <c r="WPR458" s="2"/>
      <c r="WPS458" s="2"/>
      <c r="WPV458" s="2"/>
      <c r="WPW458" s="2"/>
      <c r="WPZ458" s="2"/>
      <c r="WQA458" s="2"/>
      <c r="WQD458" s="2"/>
      <c r="WQE458" s="2"/>
      <c r="WQH458" s="2"/>
      <c r="WQI458" s="2"/>
      <c r="WQL458" s="2"/>
      <c r="WQM458" s="2"/>
      <c r="WQP458" s="2"/>
      <c r="WQQ458" s="2"/>
      <c r="WQT458" s="2"/>
      <c r="WQU458" s="2"/>
      <c r="WQX458" s="2"/>
      <c r="WQY458" s="2"/>
      <c r="WRB458" s="2"/>
      <c r="WRC458" s="2"/>
      <c r="WRF458" s="2"/>
      <c r="WRG458" s="2"/>
      <c r="WRJ458" s="2"/>
      <c r="WRK458" s="2"/>
      <c r="WRN458" s="2"/>
      <c r="WRO458" s="2"/>
      <c r="WRR458" s="2"/>
      <c r="WRS458" s="2"/>
      <c r="WRV458" s="2"/>
      <c r="WRW458" s="2"/>
      <c r="WRZ458" s="2"/>
      <c r="WSA458" s="2"/>
      <c r="WSD458" s="2"/>
      <c r="WSE458" s="2"/>
      <c r="WSH458" s="2"/>
      <c r="WSI458" s="2"/>
      <c r="WSL458" s="2"/>
      <c r="WSM458" s="2"/>
      <c r="WSP458" s="2"/>
      <c r="WSQ458" s="2"/>
      <c r="WST458" s="2"/>
      <c r="WSU458" s="2"/>
      <c r="WSX458" s="2"/>
      <c r="WSY458" s="2"/>
      <c r="WTB458" s="2"/>
      <c r="WTC458" s="2"/>
      <c r="WTF458" s="2"/>
      <c r="WTG458" s="2"/>
      <c r="WTJ458" s="2"/>
      <c r="WTK458" s="2"/>
      <c r="WTN458" s="2"/>
      <c r="WTO458" s="2"/>
      <c r="WTR458" s="2"/>
      <c r="WTS458" s="2"/>
      <c r="WTV458" s="2"/>
      <c r="WTW458" s="2"/>
      <c r="WTZ458" s="2"/>
      <c r="WUA458" s="2"/>
      <c r="WUD458" s="2"/>
      <c r="WUE458" s="2"/>
      <c r="WUH458" s="2"/>
      <c r="WUI458" s="2"/>
      <c r="WUL458" s="2"/>
      <c r="WUM458" s="2"/>
      <c r="WUP458" s="2"/>
      <c r="WUQ458" s="2"/>
      <c r="WUT458" s="2"/>
      <c r="WUU458" s="2"/>
      <c r="WUX458" s="2"/>
      <c r="WUY458" s="2"/>
      <c r="WVB458" s="2"/>
      <c r="WVC458" s="2"/>
      <c r="WVF458" s="2"/>
      <c r="WVG458" s="2"/>
      <c r="WVJ458" s="2"/>
      <c r="WVK458" s="2"/>
      <c r="WVN458" s="2"/>
      <c r="WVO458" s="2"/>
      <c r="WVR458" s="2"/>
      <c r="WVS458" s="2"/>
      <c r="WVV458" s="2"/>
      <c r="WVW458" s="2"/>
      <c r="WVZ458" s="2"/>
      <c r="WWA458" s="2"/>
      <c r="WWD458" s="2"/>
      <c r="WWE458" s="2"/>
      <c r="WWH458" s="2"/>
      <c r="WWI458" s="2"/>
      <c r="WWL458" s="2"/>
      <c r="WWM458" s="2"/>
      <c r="WWP458" s="2"/>
      <c r="WWQ458" s="2"/>
      <c r="WWT458" s="2"/>
      <c r="WWU458" s="2"/>
      <c r="WWX458" s="2"/>
      <c r="WWY458" s="2"/>
      <c r="WXB458" s="2"/>
      <c r="WXC458" s="2"/>
      <c r="WXF458" s="2"/>
      <c r="WXG458" s="2"/>
      <c r="WXJ458" s="2"/>
      <c r="WXK458" s="2"/>
      <c r="WXN458" s="2"/>
      <c r="WXO458" s="2"/>
      <c r="WXR458" s="2"/>
      <c r="WXS458" s="2"/>
      <c r="WXV458" s="2"/>
      <c r="WXW458" s="2"/>
      <c r="WXZ458" s="2"/>
      <c r="WYA458" s="2"/>
      <c r="WYD458" s="2"/>
      <c r="WYE458" s="2"/>
      <c r="WYH458" s="2"/>
      <c r="WYI458" s="2"/>
      <c r="WYL458" s="2"/>
      <c r="WYM458" s="2"/>
      <c r="WYP458" s="2"/>
      <c r="WYQ458" s="2"/>
      <c r="WYT458" s="2"/>
      <c r="WYU458" s="2"/>
      <c r="WYX458" s="2"/>
      <c r="WYY458" s="2"/>
      <c r="WZB458" s="2"/>
      <c r="WZC458" s="2"/>
      <c r="WZF458" s="2"/>
      <c r="WZG458" s="2"/>
      <c r="WZJ458" s="2"/>
      <c r="WZK458" s="2"/>
      <c r="WZN458" s="2"/>
      <c r="WZO458" s="2"/>
      <c r="WZR458" s="2"/>
      <c r="WZS458" s="2"/>
      <c r="WZV458" s="2"/>
      <c r="WZW458" s="2"/>
      <c r="WZZ458" s="2"/>
      <c r="XAA458" s="2"/>
      <c r="XAD458" s="2"/>
      <c r="XAE458" s="2"/>
      <c r="XAH458" s="2"/>
      <c r="XAI458" s="2"/>
      <c r="XAL458" s="2"/>
      <c r="XAM458" s="2"/>
      <c r="XAP458" s="2"/>
      <c r="XAQ458" s="2"/>
      <c r="XAT458" s="2"/>
      <c r="XAU458" s="2"/>
      <c r="XAX458" s="2"/>
      <c r="XAY458" s="2"/>
      <c r="XBB458" s="2"/>
      <c r="XBC458" s="2"/>
      <c r="XBF458" s="2"/>
      <c r="XBG458" s="2"/>
      <c r="XBJ458" s="2"/>
      <c r="XBK458" s="2"/>
      <c r="XBN458" s="2"/>
      <c r="XBO458" s="2"/>
      <c r="XBR458" s="2"/>
      <c r="XBS458" s="2"/>
      <c r="XBV458" s="2"/>
      <c r="XBW458" s="2"/>
      <c r="XBZ458" s="2"/>
      <c r="XCA458" s="2"/>
      <c r="XCD458" s="2"/>
      <c r="XCE458" s="2"/>
      <c r="XCH458" s="2"/>
      <c r="XCI458" s="2"/>
      <c r="XCL458" s="2"/>
      <c r="XCM458" s="2"/>
      <c r="XCP458" s="2"/>
      <c r="XCQ458" s="2"/>
      <c r="XCT458" s="2"/>
      <c r="XCU458" s="2"/>
      <c r="XCX458" s="2"/>
      <c r="XCY458" s="2"/>
      <c r="XDB458" s="2"/>
      <c r="XDC458" s="2"/>
      <c r="XDF458" s="2"/>
      <c r="XDG458" s="2"/>
      <c r="XDJ458" s="2"/>
      <c r="XDK458" s="2"/>
      <c r="XDN458" s="2"/>
      <c r="XDO458" s="2"/>
      <c r="XDR458" s="2"/>
      <c r="XDS458" s="2"/>
      <c r="XDV458" s="2"/>
      <c r="XDW458" s="2"/>
      <c r="XDZ458" s="2"/>
      <c r="XEA458" s="2"/>
      <c r="XED458" s="2"/>
      <c r="XEE458" s="2"/>
      <c r="XEH458" s="2"/>
      <c r="XEI458" s="2"/>
      <c r="XEL458" s="2"/>
      <c r="XEM458" s="2"/>
      <c r="XEP458" s="2"/>
      <c r="XEQ458" s="2"/>
      <c r="XET458" s="2"/>
      <c r="XEU458" s="2"/>
      <c r="XEX458" s="2"/>
      <c r="XEY458" s="2"/>
      <c r="XFB458" s="2"/>
      <c r="XFC458" s="2"/>
    </row>
    <row r="459" spans="1:1023 1026:2047 2050:3071 3074:4095 4098:5119 5122:6143 6146:7167 7170:8191 8194:9215 9218:10239 10242:11263 11266:12287 12290:13311 13314:14335 14338:15359 15362:16383" x14ac:dyDescent="0.25">
      <c r="A459" s="1" t="s">
        <v>411</v>
      </c>
      <c r="B459" s="1" t="s">
        <v>268</v>
      </c>
      <c r="C459" s="2">
        <v>10</v>
      </c>
      <c r="D459" s="2">
        <v>30</v>
      </c>
      <c r="F459" s="2" t="s">
        <v>269</v>
      </c>
    </row>
    <row r="460" spans="1:1023 1026:2047 2050:3071 3074:4095 4098:5119 5122:6143 6146:7167 7170:8191 8194:9215 9218:10239 10242:11263 11266:12287 12290:13311 13314:14335 14338:15359 15362:16383" x14ac:dyDescent="0.25">
      <c r="A460" s="1" t="s">
        <v>411</v>
      </c>
      <c r="B460" s="1" t="s">
        <v>384</v>
      </c>
      <c r="C460" s="2">
        <v>3</v>
      </c>
      <c r="D460" s="2">
        <v>30</v>
      </c>
      <c r="E460" s="1" t="s">
        <v>385</v>
      </c>
      <c r="F460" s="2" t="s">
        <v>258</v>
      </c>
    </row>
    <row r="461" spans="1:1023 1026:2047 2050:3071 3074:4095 4098:5119 5122:6143 6146:7167 7170:8191 8194:9215 9218:10239 10242:11263 11266:12287 12290:13311 13314:14335 14338:15359 15362:16383" x14ac:dyDescent="0.25">
      <c r="A461" s="1" t="s">
        <v>411</v>
      </c>
      <c r="B461" s="1" t="s">
        <v>386</v>
      </c>
      <c r="C461" s="2">
        <v>50</v>
      </c>
      <c r="D461" s="2">
        <v>1000</v>
      </c>
      <c r="E461" s="1" t="s">
        <v>388</v>
      </c>
      <c r="F461" s="2" t="s">
        <v>387</v>
      </c>
    </row>
    <row r="462" spans="1:1023 1026:2047 2050:3071 3074:4095 4098:5119 5122:6143 6146:7167 7170:8191 8194:9215 9218:10239 10242:11263 11266:12287 12290:13311 13314:14335 14338:15359 15362:16383" x14ac:dyDescent="0.25">
      <c r="A462" s="1" t="s">
        <v>411</v>
      </c>
      <c r="B462" s="1" t="s">
        <v>277</v>
      </c>
      <c r="C462" s="2">
        <v>5</v>
      </c>
      <c r="D462" s="2">
        <v>25</v>
      </c>
      <c r="F462" s="2" t="s">
        <v>276</v>
      </c>
    </row>
    <row r="463" spans="1:1023 1026:2047 2050:3071 3074:4095 4098:5119 5122:6143 6146:7167 7170:8191 8194:9215 9218:10239 10242:11263 11266:12287 12290:13311 13314:14335 14338:15359 15362:16383" x14ac:dyDescent="0.25">
      <c r="A463" s="1" t="s">
        <v>411</v>
      </c>
      <c r="B463" s="1" t="s">
        <v>441</v>
      </c>
      <c r="C463" s="2">
        <v>4</v>
      </c>
      <c r="D463" s="2">
        <v>30</v>
      </c>
      <c r="E463" s="1" t="s">
        <v>155</v>
      </c>
      <c r="F463" s="2" t="s">
        <v>154</v>
      </c>
    </row>
    <row r="464" spans="1:1023 1026:2047 2050:3071 3074:4095 4098:5119 5122:6143 6146:7167 7170:8191 8194:9215 9218:10239 10242:11263 11266:12287 12290:13311 13314:14335 14338:15359 15362:16383" x14ac:dyDescent="0.25">
      <c r="A464" s="1" t="s">
        <v>411</v>
      </c>
      <c r="B464" s="1" t="s">
        <v>228</v>
      </c>
      <c r="C464" s="2">
        <v>5</v>
      </c>
      <c r="D464" s="2">
        <v>10</v>
      </c>
      <c r="E464" s="1" t="s">
        <v>74</v>
      </c>
      <c r="F464" s="2" t="s">
        <v>229</v>
      </c>
    </row>
    <row r="465" spans="1:6" ht="27.6" x14ac:dyDescent="0.25">
      <c r="A465" s="1" t="s">
        <v>411</v>
      </c>
      <c r="B465" s="1" t="s">
        <v>442</v>
      </c>
      <c r="C465" s="2">
        <v>2</v>
      </c>
      <c r="D465" s="2">
        <v>7</v>
      </c>
      <c r="E465" s="1" t="s">
        <v>167</v>
      </c>
      <c r="F465" s="2" t="s">
        <v>166</v>
      </c>
    </row>
    <row r="466" spans="1:6" x14ac:dyDescent="0.25">
      <c r="A466" s="1" t="s">
        <v>411</v>
      </c>
      <c r="B466" s="1" t="s">
        <v>227</v>
      </c>
      <c r="C466" s="2">
        <v>6</v>
      </c>
      <c r="D466" s="2">
        <v>8</v>
      </c>
      <c r="E466" s="1" t="s">
        <v>57</v>
      </c>
      <c r="F466" s="2" t="s">
        <v>62</v>
      </c>
    </row>
    <row r="467" spans="1:6" ht="27.6" x14ac:dyDescent="0.25">
      <c r="A467" s="1" t="s">
        <v>411</v>
      </c>
      <c r="B467" s="1" t="s">
        <v>231</v>
      </c>
      <c r="E467" s="1" t="s">
        <v>230</v>
      </c>
      <c r="F467" s="2"/>
    </row>
    <row r="468" spans="1:6" x14ac:dyDescent="0.25">
      <c r="A468" s="1" t="s">
        <v>411</v>
      </c>
      <c r="B468" s="1" t="s">
        <v>232</v>
      </c>
      <c r="C468" s="2">
        <v>5</v>
      </c>
      <c r="D468" s="2">
        <v>10</v>
      </c>
      <c r="E468" s="1" t="s">
        <v>233</v>
      </c>
      <c r="F468" s="2" t="s">
        <v>229</v>
      </c>
    </row>
    <row r="469" spans="1:6" ht="27.6" x14ac:dyDescent="0.25">
      <c r="A469" s="1" t="s">
        <v>411</v>
      </c>
      <c r="B469" s="1" t="s">
        <v>318</v>
      </c>
      <c r="C469" s="2">
        <v>7</v>
      </c>
      <c r="D469" s="2">
        <v>40</v>
      </c>
      <c r="E469" s="1" t="s">
        <v>323</v>
      </c>
      <c r="F469" s="2" t="s">
        <v>322</v>
      </c>
    </row>
    <row r="470" spans="1:6" ht="27.6" x14ac:dyDescent="0.25">
      <c r="A470" s="1" t="s">
        <v>411</v>
      </c>
      <c r="B470" s="1" t="s">
        <v>316</v>
      </c>
      <c r="C470" s="2">
        <v>5</v>
      </c>
      <c r="D470" s="2">
        <v>20</v>
      </c>
      <c r="E470" s="1" t="s">
        <v>315</v>
      </c>
      <c r="F470" s="2" t="s">
        <v>271</v>
      </c>
    </row>
    <row r="471" spans="1:6" ht="27.6" x14ac:dyDescent="0.25">
      <c r="A471" s="1" t="s">
        <v>411</v>
      </c>
      <c r="B471" s="1" t="s">
        <v>325</v>
      </c>
      <c r="C471" s="2">
        <v>5</v>
      </c>
      <c r="D471" s="2">
        <v>15</v>
      </c>
      <c r="E471" s="1" t="s">
        <v>323</v>
      </c>
      <c r="F471" s="2" t="s">
        <v>135</v>
      </c>
    </row>
    <row r="472" spans="1:6" ht="27.6" x14ac:dyDescent="0.25">
      <c r="A472" s="1" t="s">
        <v>411</v>
      </c>
      <c r="B472" s="1" t="s">
        <v>317</v>
      </c>
      <c r="C472" s="2">
        <v>5</v>
      </c>
      <c r="D472" s="2">
        <v>50</v>
      </c>
      <c r="E472" s="1" t="s">
        <v>323</v>
      </c>
      <c r="F472" s="2" t="s">
        <v>84</v>
      </c>
    </row>
    <row r="473" spans="1:6" ht="27.6" x14ac:dyDescent="0.25">
      <c r="A473" s="1" t="s">
        <v>411</v>
      </c>
      <c r="B473" s="1" t="s">
        <v>1794</v>
      </c>
      <c r="C473" s="2">
        <v>6</v>
      </c>
      <c r="D473" s="2">
        <v>8</v>
      </c>
      <c r="E473" s="1" t="s">
        <v>148</v>
      </c>
      <c r="F473" s="2" t="s">
        <v>62</v>
      </c>
    </row>
    <row r="474" spans="1:6" ht="27.6" x14ac:dyDescent="0.25">
      <c r="A474" s="1" t="s">
        <v>411</v>
      </c>
      <c r="B474" s="1" t="s">
        <v>1795</v>
      </c>
      <c r="C474" s="2">
        <v>5</v>
      </c>
      <c r="D474" s="2">
        <v>7</v>
      </c>
      <c r="E474" s="1" t="s">
        <v>148</v>
      </c>
      <c r="F474" s="2" t="s">
        <v>81</v>
      </c>
    </row>
    <row r="475" spans="1:6" ht="41.4" x14ac:dyDescent="0.25">
      <c r="A475" s="1" t="s">
        <v>411</v>
      </c>
      <c r="B475" s="1" t="s">
        <v>1796</v>
      </c>
      <c r="C475" s="2">
        <v>10</v>
      </c>
      <c r="D475" s="2">
        <v>12</v>
      </c>
      <c r="E475" s="1" t="s">
        <v>149</v>
      </c>
      <c r="F475" s="2" t="s">
        <v>150</v>
      </c>
    </row>
    <row r="476" spans="1:6" ht="27.6" x14ac:dyDescent="0.25">
      <c r="A476" s="1" t="s">
        <v>411</v>
      </c>
      <c r="B476" s="1" t="s">
        <v>1797</v>
      </c>
      <c r="C476" s="2">
        <v>3</v>
      </c>
      <c r="D476" s="2">
        <v>4</v>
      </c>
      <c r="E476" s="1" t="s">
        <v>148</v>
      </c>
      <c r="F476" s="2" t="s">
        <v>39</v>
      </c>
    </row>
    <row r="477" spans="1:6" ht="27.6" x14ac:dyDescent="0.25">
      <c r="A477" s="1" t="s">
        <v>411</v>
      </c>
      <c r="B477" s="1" t="s">
        <v>321</v>
      </c>
      <c r="C477" s="2">
        <v>9</v>
      </c>
      <c r="D477" s="2">
        <v>25</v>
      </c>
      <c r="E477" s="1" t="s">
        <v>323</v>
      </c>
      <c r="F477" s="2" t="s">
        <v>324</v>
      </c>
    </row>
    <row r="478" spans="1:6" ht="41.4" x14ac:dyDescent="0.25">
      <c r="A478" s="1" t="s">
        <v>411</v>
      </c>
      <c r="B478" s="1" t="s">
        <v>319</v>
      </c>
      <c r="C478" s="2">
        <v>3</v>
      </c>
      <c r="D478" s="2">
        <v>12</v>
      </c>
      <c r="E478" s="1" t="s">
        <v>323</v>
      </c>
      <c r="F478" s="2" t="s">
        <v>326</v>
      </c>
    </row>
    <row r="479" spans="1:6" ht="27.6" x14ac:dyDescent="0.25">
      <c r="A479" s="1" t="s">
        <v>411</v>
      </c>
      <c r="B479" s="1" t="s">
        <v>320</v>
      </c>
      <c r="C479" s="2">
        <v>7</v>
      </c>
      <c r="D479" s="2">
        <v>15</v>
      </c>
      <c r="E479" s="1" t="s">
        <v>323</v>
      </c>
      <c r="F479" s="2" t="s">
        <v>192</v>
      </c>
    </row>
    <row r="480" spans="1:6" x14ac:dyDescent="0.25">
      <c r="A480" s="1" t="s">
        <v>411</v>
      </c>
      <c r="B480" s="1" t="s">
        <v>226</v>
      </c>
      <c r="C480" s="2">
        <v>6</v>
      </c>
      <c r="D480" s="2">
        <v>8</v>
      </c>
      <c r="E480" s="1" t="s">
        <v>57</v>
      </c>
      <c r="F480" s="2" t="s">
        <v>62</v>
      </c>
    </row>
    <row r="481" spans="1:6" x14ac:dyDescent="0.25">
      <c r="A481" s="1" t="s">
        <v>411</v>
      </c>
      <c r="B481" s="1" t="s">
        <v>1834</v>
      </c>
      <c r="C481" s="2">
        <v>3</v>
      </c>
      <c r="D481" s="2">
        <v>15</v>
      </c>
      <c r="E481" s="1" t="s">
        <v>1835</v>
      </c>
      <c r="F481" s="2"/>
    </row>
    <row r="482" spans="1:6" x14ac:dyDescent="0.25">
      <c r="A482" s="1" t="s">
        <v>411</v>
      </c>
      <c r="B482" s="1" t="s">
        <v>168</v>
      </c>
      <c r="C482" s="2">
        <v>2</v>
      </c>
      <c r="D482" s="2">
        <v>4</v>
      </c>
      <c r="E482" s="1" t="s">
        <v>56</v>
      </c>
      <c r="F482" s="2" t="s">
        <v>49</v>
      </c>
    </row>
    <row r="483" spans="1:6" x14ac:dyDescent="0.25">
      <c r="A483" s="1" t="s">
        <v>411</v>
      </c>
      <c r="B483" s="1" t="s">
        <v>270</v>
      </c>
      <c r="C483" s="2">
        <v>5</v>
      </c>
      <c r="D483" s="2">
        <v>30</v>
      </c>
      <c r="F483" s="2" t="s">
        <v>164</v>
      </c>
    </row>
    <row r="484" spans="1:6" ht="27.6" x14ac:dyDescent="0.25">
      <c r="A484" s="1" t="s">
        <v>411</v>
      </c>
      <c r="B484" s="1" t="s">
        <v>280</v>
      </c>
      <c r="C484" s="2">
        <v>20</v>
      </c>
      <c r="D484" s="2">
        <v>30</v>
      </c>
      <c r="E484" s="1" t="s">
        <v>279</v>
      </c>
      <c r="F484" s="2" t="s">
        <v>278</v>
      </c>
    </row>
    <row r="485" spans="1:6" x14ac:dyDescent="0.25">
      <c r="A485" s="1" t="s">
        <v>411</v>
      </c>
      <c r="B485" s="1" t="s">
        <v>218</v>
      </c>
      <c r="C485" s="2">
        <v>5</v>
      </c>
      <c r="D485" s="2">
        <v>15</v>
      </c>
      <c r="E485" s="1" t="s">
        <v>219</v>
      </c>
      <c r="F485" s="2" t="s">
        <v>135</v>
      </c>
    </row>
    <row r="486" spans="1:6" x14ac:dyDescent="0.25">
      <c r="A486" s="1" t="s">
        <v>411</v>
      </c>
      <c r="B486" s="1" t="s">
        <v>311</v>
      </c>
      <c r="C486" s="2">
        <v>15</v>
      </c>
      <c r="D486" s="2">
        <v>50</v>
      </c>
      <c r="F486" s="2" t="s">
        <v>312</v>
      </c>
    </row>
    <row r="487" spans="1:6" x14ac:dyDescent="0.25">
      <c r="A487" s="1" t="s">
        <v>411</v>
      </c>
      <c r="B487" s="1" t="s">
        <v>156</v>
      </c>
      <c r="C487" s="2">
        <v>2</v>
      </c>
      <c r="D487" s="2">
        <v>20</v>
      </c>
      <c r="E487" s="1" t="s">
        <v>157</v>
      </c>
      <c r="F487" s="2" t="s">
        <v>94</v>
      </c>
    </row>
    <row r="488" spans="1:6" x14ac:dyDescent="0.25">
      <c r="A488" s="1" t="s">
        <v>411</v>
      </c>
      <c r="B488" s="1" t="s">
        <v>172</v>
      </c>
      <c r="C488" s="2">
        <v>3</v>
      </c>
      <c r="D488" s="2">
        <v>8</v>
      </c>
      <c r="E488" s="1" t="s">
        <v>173</v>
      </c>
      <c r="F488" s="2" t="s">
        <v>174</v>
      </c>
    </row>
    <row r="489" spans="1:6" ht="27.6" x14ac:dyDescent="0.25">
      <c r="A489" s="1" t="s">
        <v>411</v>
      </c>
      <c r="B489" s="1" t="s">
        <v>389</v>
      </c>
      <c r="C489" s="2">
        <v>4</v>
      </c>
      <c r="D489" s="2">
        <v>60</v>
      </c>
      <c r="E489" s="1" t="s">
        <v>391</v>
      </c>
      <c r="F489" s="2" t="s">
        <v>390</v>
      </c>
    </row>
    <row r="490" spans="1:6" x14ac:dyDescent="0.25">
      <c r="A490" s="1" t="s">
        <v>411</v>
      </c>
      <c r="B490" s="1" t="s">
        <v>169</v>
      </c>
      <c r="C490" s="2">
        <v>4</v>
      </c>
      <c r="D490" s="2">
        <v>6</v>
      </c>
      <c r="E490" s="1" t="s">
        <v>56</v>
      </c>
      <c r="F490" s="2" t="s">
        <v>72</v>
      </c>
    </row>
    <row r="491" spans="1:6" ht="27.6" x14ac:dyDescent="0.25">
      <c r="A491" s="1" t="s">
        <v>411</v>
      </c>
      <c r="B491" s="1" t="s">
        <v>236</v>
      </c>
      <c r="C491" s="2">
        <v>5</v>
      </c>
      <c r="E491" s="1" t="s">
        <v>238</v>
      </c>
      <c r="F491" s="2" t="s">
        <v>237</v>
      </c>
    </row>
    <row r="492" spans="1:6" x14ac:dyDescent="0.25">
      <c r="A492" s="1" t="s">
        <v>956</v>
      </c>
      <c r="B492" s="1" t="s">
        <v>920</v>
      </c>
      <c r="C492" s="2">
        <v>17</v>
      </c>
      <c r="D492" s="2">
        <v>145</v>
      </c>
      <c r="E492" s="1" t="s">
        <v>355</v>
      </c>
      <c r="F492" s="2" t="s">
        <v>921</v>
      </c>
    </row>
    <row r="493" spans="1:6" x14ac:dyDescent="0.25">
      <c r="A493" s="1" t="s">
        <v>410</v>
      </c>
      <c r="B493" s="1" t="s">
        <v>82</v>
      </c>
      <c r="C493" s="2">
        <v>5</v>
      </c>
      <c r="D493" s="2">
        <v>50</v>
      </c>
      <c r="E493" s="1" t="s">
        <v>83</v>
      </c>
      <c r="F493" s="2" t="s">
        <v>84</v>
      </c>
    </row>
    <row r="494" spans="1:6" x14ac:dyDescent="0.25">
      <c r="A494" s="1" t="s">
        <v>956</v>
      </c>
      <c r="B494" s="1" t="s">
        <v>922</v>
      </c>
      <c r="C494" s="2">
        <v>7</v>
      </c>
      <c r="D494" s="2">
        <v>30</v>
      </c>
      <c r="E494" s="1" t="s">
        <v>355</v>
      </c>
      <c r="F494" s="2" t="s">
        <v>923</v>
      </c>
    </row>
    <row r="495" spans="1:6" ht="27.6" x14ac:dyDescent="0.25">
      <c r="A495" s="1" t="s">
        <v>1020</v>
      </c>
      <c r="B495" s="1" t="s">
        <v>965</v>
      </c>
      <c r="C495" s="2">
        <v>4</v>
      </c>
      <c r="D495" s="2">
        <v>15</v>
      </c>
      <c r="E495" s="1" t="s">
        <v>198</v>
      </c>
      <c r="F495" s="2" t="s">
        <v>197</v>
      </c>
    </row>
    <row r="496" spans="1:6" ht="41.4" x14ac:dyDescent="0.25">
      <c r="A496" s="1" t="s">
        <v>1020</v>
      </c>
      <c r="B496" s="1" t="s">
        <v>396</v>
      </c>
      <c r="C496" s="2">
        <v>9</v>
      </c>
      <c r="D496" s="2">
        <v>20</v>
      </c>
      <c r="E496" s="1" t="s">
        <v>287</v>
      </c>
      <c r="F496" s="2" t="s">
        <v>395</v>
      </c>
    </row>
    <row r="497" spans="1:6" x14ac:dyDescent="0.25">
      <c r="A497" s="1" t="s">
        <v>1020</v>
      </c>
      <c r="B497" s="1" t="s">
        <v>871</v>
      </c>
      <c r="C497" s="2">
        <v>10</v>
      </c>
      <c r="D497" s="2">
        <v>100</v>
      </c>
      <c r="E497" s="1" t="s">
        <v>90</v>
      </c>
      <c r="F497" s="2" t="s">
        <v>130</v>
      </c>
    </row>
    <row r="498" spans="1:6" x14ac:dyDescent="0.25">
      <c r="A498" s="1" t="s">
        <v>1020</v>
      </c>
      <c r="B498" s="1" t="s">
        <v>331</v>
      </c>
      <c r="C498" s="2">
        <v>50</v>
      </c>
      <c r="D498" s="2">
        <v>100</v>
      </c>
      <c r="E498" s="1" t="s">
        <v>334</v>
      </c>
      <c r="F498" s="2" t="s">
        <v>335</v>
      </c>
    </row>
    <row r="499" spans="1:6" x14ac:dyDescent="0.25">
      <c r="A499" s="1" t="s">
        <v>1020</v>
      </c>
      <c r="B499" s="1" t="s">
        <v>331</v>
      </c>
      <c r="C499" s="2">
        <v>400</v>
      </c>
      <c r="D499" s="2">
        <v>850</v>
      </c>
      <c r="E499" s="1" t="s">
        <v>336</v>
      </c>
      <c r="F499" s="2" t="s">
        <v>337</v>
      </c>
    </row>
    <row r="500" spans="1:6" x14ac:dyDescent="0.25">
      <c r="A500" s="1" t="s">
        <v>1020</v>
      </c>
      <c r="B500" s="1" t="s">
        <v>331</v>
      </c>
      <c r="C500" s="2">
        <v>90</v>
      </c>
      <c r="D500" s="2">
        <v>200</v>
      </c>
      <c r="E500" s="1" t="s">
        <v>342</v>
      </c>
      <c r="F500" s="2" t="s">
        <v>338</v>
      </c>
    </row>
    <row r="501" spans="1:6" x14ac:dyDescent="0.25">
      <c r="A501" s="1" t="s">
        <v>1020</v>
      </c>
      <c r="B501" s="1" t="s">
        <v>332</v>
      </c>
      <c r="C501" s="2">
        <v>5</v>
      </c>
      <c r="D501" s="2">
        <v>30</v>
      </c>
      <c r="E501" s="1" t="s">
        <v>333</v>
      </c>
      <c r="F501" s="2" t="s">
        <v>164</v>
      </c>
    </row>
    <row r="502" spans="1:6" ht="27.6" x14ac:dyDescent="0.25">
      <c r="A502" s="1" t="s">
        <v>1020</v>
      </c>
      <c r="B502" s="1" t="s">
        <v>339</v>
      </c>
      <c r="C502" s="2">
        <v>25</v>
      </c>
      <c r="D502" s="2">
        <v>30</v>
      </c>
      <c r="E502" s="1" t="s">
        <v>341</v>
      </c>
      <c r="F502" s="2" t="s">
        <v>340</v>
      </c>
    </row>
    <row r="503" spans="1:6" ht="41.4" x14ac:dyDescent="0.25">
      <c r="A503" s="1" t="s">
        <v>954</v>
      </c>
      <c r="B503" s="1" t="s">
        <v>265</v>
      </c>
      <c r="C503" s="2">
        <v>2</v>
      </c>
      <c r="D503" s="2">
        <v>10</v>
      </c>
      <c r="E503" s="1" t="s">
        <v>267</v>
      </c>
      <c r="F503" s="2" t="s">
        <v>266</v>
      </c>
    </row>
    <row r="504" spans="1:6" ht="41.4" x14ac:dyDescent="0.25">
      <c r="A504" s="1" t="s">
        <v>954</v>
      </c>
      <c r="B504" s="1" t="s">
        <v>185</v>
      </c>
      <c r="C504" s="2">
        <v>5</v>
      </c>
      <c r="D504" s="2">
        <v>15</v>
      </c>
      <c r="E504" s="1" t="s">
        <v>186</v>
      </c>
      <c r="F504" s="2" t="s">
        <v>135</v>
      </c>
    </row>
    <row r="505" spans="1:6" ht="41.4" x14ac:dyDescent="0.25">
      <c r="A505" s="1" t="s">
        <v>954</v>
      </c>
      <c r="B505" s="1" t="s">
        <v>421</v>
      </c>
      <c r="C505" s="2">
        <v>1</v>
      </c>
      <c r="D505" s="2">
        <v>4</v>
      </c>
      <c r="E505" s="1" t="s">
        <v>107</v>
      </c>
      <c r="F505" s="2" t="s">
        <v>108</v>
      </c>
    </row>
    <row r="506" spans="1:6" ht="41.4" x14ac:dyDescent="0.25">
      <c r="A506" s="1" t="s">
        <v>954</v>
      </c>
      <c r="B506" s="1" t="s">
        <v>419</v>
      </c>
      <c r="C506" s="2">
        <v>3</v>
      </c>
      <c r="D506" s="2">
        <v>40</v>
      </c>
      <c r="E506" s="1" t="s">
        <v>287</v>
      </c>
      <c r="F506" s="2" t="s">
        <v>418</v>
      </c>
    </row>
    <row r="507" spans="1:6" ht="41.4" x14ac:dyDescent="0.25">
      <c r="A507" s="1" t="s">
        <v>954</v>
      </c>
      <c r="B507" s="1" t="s">
        <v>88</v>
      </c>
      <c r="C507" s="2">
        <v>18</v>
      </c>
      <c r="E507" s="1" t="s">
        <v>90</v>
      </c>
      <c r="F507" s="2" t="s">
        <v>89</v>
      </c>
    </row>
    <row r="508" spans="1:6" ht="41.4" x14ac:dyDescent="0.25">
      <c r="A508" s="1" t="s">
        <v>954</v>
      </c>
      <c r="B508" s="1" t="s">
        <v>129</v>
      </c>
      <c r="C508" s="2">
        <v>10</v>
      </c>
      <c r="D508" s="2">
        <v>100</v>
      </c>
      <c r="E508" s="1" t="s">
        <v>131</v>
      </c>
      <c r="F508" s="2" t="s">
        <v>130</v>
      </c>
    </row>
    <row r="509" spans="1:6" ht="41.4" x14ac:dyDescent="0.25">
      <c r="A509" s="1" t="s">
        <v>954</v>
      </c>
      <c r="B509" s="1" t="s">
        <v>91</v>
      </c>
      <c r="C509" s="2">
        <v>4</v>
      </c>
      <c r="D509" s="2">
        <v>8</v>
      </c>
      <c r="E509" s="1" t="s">
        <v>92</v>
      </c>
      <c r="F509" s="2" t="s">
        <v>85</v>
      </c>
    </row>
    <row r="510" spans="1:6" ht="41.4" x14ac:dyDescent="0.25">
      <c r="A510" s="1" t="s">
        <v>954</v>
      </c>
      <c r="B510" s="1" t="s">
        <v>261</v>
      </c>
      <c r="C510" s="2">
        <v>5</v>
      </c>
      <c r="D510" s="2">
        <v>30</v>
      </c>
      <c r="E510" s="1" t="s">
        <v>262</v>
      </c>
      <c r="F510" s="2" t="s">
        <v>164</v>
      </c>
    </row>
    <row r="511" spans="1:6" ht="41.4" x14ac:dyDescent="0.25">
      <c r="A511" s="1" t="s">
        <v>954</v>
      </c>
      <c r="B511" s="1" t="s">
        <v>872</v>
      </c>
      <c r="C511" s="2">
        <v>5</v>
      </c>
      <c r="D511" s="2">
        <v>15</v>
      </c>
      <c r="E511" s="1" t="s">
        <v>873</v>
      </c>
      <c r="F511" s="2" t="s">
        <v>135</v>
      </c>
    </row>
    <row r="512" spans="1:6" ht="41.4" x14ac:dyDescent="0.25">
      <c r="A512" s="1" t="s">
        <v>954</v>
      </c>
      <c r="B512" s="1" t="s">
        <v>244</v>
      </c>
      <c r="C512" s="2">
        <v>12</v>
      </c>
      <c r="D512" s="2">
        <v>20</v>
      </c>
      <c r="E512" s="1" t="s">
        <v>245</v>
      </c>
      <c r="F512" s="2" t="s">
        <v>246</v>
      </c>
    </row>
    <row r="513" spans="1:6" ht="41.4" x14ac:dyDescent="0.25">
      <c r="A513" s="1" t="s">
        <v>954</v>
      </c>
      <c r="B513" s="1" t="s">
        <v>194</v>
      </c>
      <c r="C513" s="2">
        <v>5</v>
      </c>
      <c r="D513" s="2">
        <v>200</v>
      </c>
      <c r="E513" s="1" t="s">
        <v>195</v>
      </c>
      <c r="F513" s="2" t="s">
        <v>196</v>
      </c>
    </row>
    <row r="514" spans="1:6" ht="41.4" x14ac:dyDescent="0.25">
      <c r="A514" s="1" t="s">
        <v>954</v>
      </c>
      <c r="B514" s="1" t="s">
        <v>16</v>
      </c>
      <c r="C514" s="2">
        <v>10</v>
      </c>
      <c r="D514" s="2">
        <v>20</v>
      </c>
      <c r="E514" s="1" t="s">
        <v>887</v>
      </c>
      <c r="F514" s="2" t="s">
        <v>886</v>
      </c>
    </row>
    <row r="515" spans="1:6" ht="41.4" x14ac:dyDescent="0.25">
      <c r="A515" s="1" t="s">
        <v>954</v>
      </c>
      <c r="B515" s="1" t="s">
        <v>15</v>
      </c>
      <c r="C515" s="2">
        <v>4</v>
      </c>
      <c r="D515" s="2">
        <v>20</v>
      </c>
      <c r="E515" s="1" t="s">
        <v>889</v>
      </c>
      <c r="F515" s="2" t="s">
        <v>888</v>
      </c>
    </row>
    <row r="516" spans="1:6" ht="41.4" x14ac:dyDescent="0.25">
      <c r="A516" s="1" t="s">
        <v>954</v>
      </c>
      <c r="B516" s="1" t="s">
        <v>263</v>
      </c>
      <c r="C516" s="2">
        <v>2</v>
      </c>
      <c r="D516" s="2">
        <v>30</v>
      </c>
      <c r="E516" s="1" t="s">
        <v>264</v>
      </c>
      <c r="F516" s="2" t="s">
        <v>255</v>
      </c>
    </row>
    <row r="517" spans="1:6" ht="27.6" x14ac:dyDescent="0.25">
      <c r="A517" s="1" t="s">
        <v>411</v>
      </c>
      <c r="B517" s="1" t="s">
        <v>1956</v>
      </c>
      <c r="C517" s="2">
        <v>4</v>
      </c>
      <c r="D517" s="2">
        <v>8</v>
      </c>
      <c r="E517" s="1" t="s">
        <v>1957</v>
      </c>
      <c r="F517" s="2"/>
    </row>
    <row r="518" spans="1:6" ht="27.6" x14ac:dyDescent="0.25">
      <c r="A518" s="1" t="s">
        <v>411</v>
      </c>
      <c r="B518" s="1" t="s">
        <v>1958</v>
      </c>
      <c r="C518" s="2">
        <v>20</v>
      </c>
      <c r="D518" s="2">
        <v>35</v>
      </c>
      <c r="E518" s="1" t="s">
        <v>1959</v>
      </c>
      <c r="F518" s="2"/>
    </row>
    <row r="519" spans="1:6" ht="41.4" x14ac:dyDescent="0.25">
      <c r="A519" s="1" t="s">
        <v>411</v>
      </c>
      <c r="B519" s="1" t="s">
        <v>1960</v>
      </c>
      <c r="C519" s="2">
        <v>20</v>
      </c>
      <c r="D519" s="2">
        <v>25</v>
      </c>
      <c r="E519" s="1" t="s">
        <v>1961</v>
      </c>
      <c r="F519" s="2"/>
    </row>
    <row r="520" spans="1:6" ht="55.2" x14ac:dyDescent="0.25">
      <c r="A520" s="1" t="s">
        <v>411</v>
      </c>
      <c r="B520" s="1" t="s">
        <v>1965</v>
      </c>
      <c r="C520" s="2">
        <v>13</v>
      </c>
      <c r="D520" s="2">
        <v>30</v>
      </c>
      <c r="E520" s="1" t="s">
        <v>1962</v>
      </c>
      <c r="F520" s="2"/>
    </row>
    <row r="521" spans="1:6" ht="96.6" x14ac:dyDescent="0.25">
      <c r="A521" s="1" t="s">
        <v>411</v>
      </c>
      <c r="B521" s="1" t="s">
        <v>1964</v>
      </c>
      <c r="C521" s="2">
        <v>40</v>
      </c>
      <c r="D521" s="2">
        <v>45</v>
      </c>
      <c r="E521" s="1" t="s">
        <v>1963</v>
      </c>
      <c r="F521" s="2"/>
    </row>
    <row r="522" spans="1:6" ht="248.4" x14ac:dyDescent="0.25">
      <c r="A522" s="1" t="s">
        <v>411</v>
      </c>
      <c r="B522" s="1" t="s">
        <v>1966</v>
      </c>
      <c r="C522" s="2">
        <v>6</v>
      </c>
      <c r="D522" s="2">
        <v>8</v>
      </c>
      <c r="E522" s="1" t="s">
        <v>1967</v>
      </c>
      <c r="F522" s="2"/>
    </row>
    <row r="523" spans="1:6" ht="96.6" x14ac:dyDescent="0.25">
      <c r="A523" s="1" t="s">
        <v>411</v>
      </c>
      <c r="B523" s="1" t="s">
        <v>1968</v>
      </c>
      <c r="C523" s="2">
        <v>20</v>
      </c>
      <c r="D523" s="2">
        <v>25</v>
      </c>
      <c r="E523" s="1" t="s">
        <v>1969</v>
      </c>
      <c r="F523" s="2"/>
    </row>
    <row r="524" spans="1:6" ht="82.8" x14ac:dyDescent="0.25">
      <c r="A524" s="1" t="s">
        <v>411</v>
      </c>
      <c r="B524" s="1" t="s">
        <v>1970</v>
      </c>
      <c r="C524" s="2">
        <v>115</v>
      </c>
      <c r="D524" s="2">
        <v>135</v>
      </c>
      <c r="E524" s="1" t="s">
        <v>1971</v>
      </c>
      <c r="F524" s="2"/>
    </row>
    <row r="525" spans="1:6" ht="69" x14ac:dyDescent="0.25">
      <c r="A525" s="1" t="s">
        <v>411</v>
      </c>
      <c r="B525" s="1" t="s">
        <v>1972</v>
      </c>
      <c r="C525" s="2">
        <v>155</v>
      </c>
      <c r="D525" s="2">
        <v>555</v>
      </c>
      <c r="E525" s="1" t="s">
        <v>1973</v>
      </c>
      <c r="F525" s="2"/>
    </row>
    <row r="526" spans="1:6" ht="110.4" x14ac:dyDescent="0.25">
      <c r="A526" s="1" t="s">
        <v>411</v>
      </c>
      <c r="B526" s="1" t="s">
        <v>1974</v>
      </c>
      <c r="C526" s="2">
        <v>25</v>
      </c>
      <c r="D526" s="2">
        <v>35</v>
      </c>
      <c r="E526" s="1" t="s">
        <v>1975</v>
      </c>
      <c r="F526" s="2"/>
    </row>
    <row r="527" spans="1:6" ht="124.2" x14ac:dyDescent="0.25">
      <c r="A527" s="1" t="s">
        <v>411</v>
      </c>
      <c r="B527" s="1" t="s">
        <v>1976</v>
      </c>
      <c r="C527" s="2">
        <v>25</v>
      </c>
      <c r="D527" s="2">
        <v>45</v>
      </c>
      <c r="E527" s="1" t="s">
        <v>1977</v>
      </c>
      <c r="F527" s="2"/>
    </row>
    <row r="528" spans="1:6" ht="69" x14ac:dyDescent="0.25">
      <c r="A528" s="1" t="s">
        <v>411</v>
      </c>
      <c r="B528" s="1" t="s">
        <v>1978</v>
      </c>
      <c r="C528" s="2">
        <v>180</v>
      </c>
      <c r="D528" s="2">
        <v>380</v>
      </c>
      <c r="E528" s="1" t="s">
        <v>1979</v>
      </c>
      <c r="F528" s="2"/>
    </row>
    <row r="529" spans="1:6" ht="41.4" x14ac:dyDescent="0.25">
      <c r="A529" s="1" t="s">
        <v>411</v>
      </c>
      <c r="B529" s="1" t="s">
        <v>1980</v>
      </c>
      <c r="C529" s="2">
        <v>5</v>
      </c>
      <c r="D529" s="2">
        <v>7</v>
      </c>
      <c r="E529" s="1" t="s">
        <v>1981</v>
      </c>
      <c r="F529" s="2"/>
    </row>
    <row r="530" spans="1:6" x14ac:dyDescent="0.25">
      <c r="F530" s="2"/>
    </row>
    <row r="531" spans="1:6" x14ac:dyDescent="0.25">
      <c r="F531" s="2"/>
    </row>
    <row r="532" spans="1:6" x14ac:dyDescent="0.25">
      <c r="F532" s="2"/>
    </row>
    <row r="533" spans="1:6" x14ac:dyDescent="0.25">
      <c r="F533" s="2"/>
    </row>
    <row r="534" spans="1:6" x14ac:dyDescent="0.25">
      <c r="F534" s="2"/>
    </row>
    <row r="535" spans="1:6" x14ac:dyDescent="0.25">
      <c r="F535" s="2"/>
    </row>
    <row r="536" spans="1:6" x14ac:dyDescent="0.25">
      <c r="F536" s="2"/>
    </row>
    <row r="537" spans="1:6" x14ac:dyDescent="0.25">
      <c r="F537" s="2"/>
    </row>
    <row r="538" spans="1:6" x14ac:dyDescent="0.25">
      <c r="F538" s="2"/>
    </row>
    <row r="539" spans="1:6" x14ac:dyDescent="0.25">
      <c r="F539" s="2"/>
    </row>
    <row r="540" spans="1:6" x14ac:dyDescent="0.25">
      <c r="F540" s="2"/>
    </row>
    <row r="541" spans="1:6" x14ac:dyDescent="0.25">
      <c r="F541" s="2"/>
    </row>
    <row r="542" spans="1:6" x14ac:dyDescent="0.25">
      <c r="F542" s="2"/>
    </row>
    <row r="543" spans="1:6" x14ac:dyDescent="0.25">
      <c r="F543" s="2"/>
    </row>
    <row r="544" spans="1:6" ht="41.4" x14ac:dyDescent="0.25">
      <c r="A544" s="1" t="s">
        <v>954</v>
      </c>
      <c r="B544" s="1" t="s">
        <v>302</v>
      </c>
      <c r="C544" s="2">
        <v>5</v>
      </c>
      <c r="D544" s="2">
        <v>20</v>
      </c>
      <c r="E544" s="1" t="s">
        <v>303</v>
      </c>
      <c r="F544" s="2" t="s">
        <v>271</v>
      </c>
    </row>
    <row r="545" spans="1:6" ht="41.4" x14ac:dyDescent="0.25">
      <c r="A545" s="1" t="s">
        <v>954</v>
      </c>
      <c r="B545" s="1" t="s">
        <v>259</v>
      </c>
      <c r="C545" s="2">
        <v>4</v>
      </c>
      <c r="D545" s="2">
        <v>8</v>
      </c>
      <c r="E545" s="1" t="s">
        <v>260</v>
      </c>
      <c r="F545" s="2" t="s">
        <v>85</v>
      </c>
    </row>
    <row r="546" spans="1:6" ht="41.4" x14ac:dyDescent="0.25">
      <c r="A546" s="1" t="s">
        <v>954</v>
      </c>
      <c r="B546" s="1" t="s">
        <v>127</v>
      </c>
      <c r="C546" s="2">
        <v>1</v>
      </c>
      <c r="D546" s="2">
        <v>3</v>
      </c>
      <c r="E546" s="1" t="s">
        <v>128</v>
      </c>
      <c r="F546" s="2" t="s">
        <v>106</v>
      </c>
    </row>
    <row r="547" spans="1:6" ht="41.4" x14ac:dyDescent="0.25">
      <c r="A547" s="1" t="s">
        <v>954</v>
      </c>
      <c r="B547" s="1" t="s">
        <v>868</v>
      </c>
      <c r="C547" s="2">
        <v>7</v>
      </c>
      <c r="D547" s="2">
        <v>50</v>
      </c>
      <c r="E547" s="1" t="s">
        <v>870</v>
      </c>
      <c r="F547" s="2" t="s">
        <v>869</v>
      </c>
    </row>
    <row r="548" spans="1:6" ht="41.4" x14ac:dyDescent="0.25">
      <c r="A548" s="1" t="s">
        <v>954</v>
      </c>
      <c r="B548" s="1" t="s">
        <v>304</v>
      </c>
      <c r="C548" s="2">
        <v>5</v>
      </c>
      <c r="D548" s="2">
        <v>20</v>
      </c>
      <c r="E548" s="1" t="s">
        <v>305</v>
      </c>
      <c r="F548" s="2" t="s">
        <v>271</v>
      </c>
    </row>
    <row r="549" spans="1:6" ht="41.4" x14ac:dyDescent="0.25">
      <c r="A549" s="1" t="s">
        <v>954</v>
      </c>
      <c r="B549" s="1" t="s">
        <v>247</v>
      </c>
      <c r="C549" s="2">
        <v>16</v>
      </c>
      <c r="D549" s="2">
        <v>40</v>
      </c>
      <c r="F549" s="2" t="s">
        <v>248</v>
      </c>
    </row>
    <row r="550" spans="1:6" ht="41.4" x14ac:dyDescent="0.25">
      <c r="A550" s="1" t="s">
        <v>954</v>
      </c>
      <c r="B550" s="1" t="s">
        <v>925</v>
      </c>
      <c r="C550" s="2">
        <v>8</v>
      </c>
      <c r="D550" s="2">
        <v>40</v>
      </c>
      <c r="E550" s="1" t="s">
        <v>927</v>
      </c>
      <c r="F550" s="2" t="s">
        <v>926</v>
      </c>
    </row>
    <row r="551" spans="1:6" s="9" customFormat="1" x14ac:dyDescent="0.25">
      <c r="C551" s="15">
        <f>SUM(C3:C550)</f>
        <v>10352.653</v>
      </c>
      <c r="D551" s="15">
        <f>SUM(D3:D550)</f>
        <v>23245.4</v>
      </c>
    </row>
  </sheetData>
  <sortState ref="A445:F485">
    <sortCondition ref="A445:A485"/>
    <sortCondition ref="B445:B485"/>
  </sortState>
  <mergeCells count="1">
    <mergeCell ref="A1:E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sqref="A1:D1"/>
    </sheetView>
  </sheetViews>
  <sheetFormatPr defaultRowHeight="13.8" x14ac:dyDescent="0.25"/>
  <cols>
    <col min="1" max="1" width="20.3984375" style="1" bestFit="1" customWidth="1"/>
    <col min="2" max="2" width="29.59765625" style="1" bestFit="1" customWidth="1"/>
    <col min="3" max="3" width="8.796875" style="1"/>
    <col min="4" max="4" width="11" style="1" customWidth="1"/>
    <col min="5" max="5" width="35.5" style="1" customWidth="1"/>
    <col min="6" max="6" width="42.796875" style="1" customWidth="1"/>
    <col min="7" max="16384" width="8.796875" style="1"/>
  </cols>
  <sheetData>
    <row r="1" spans="1:6" x14ac:dyDescent="0.25">
      <c r="A1" s="21" t="s">
        <v>1453</v>
      </c>
      <c r="B1" s="21"/>
      <c r="C1" s="21"/>
      <c r="D1" s="21"/>
    </row>
    <row r="2" spans="1:6" s="9" customFormat="1" x14ac:dyDescent="0.25">
      <c r="A2" s="9" t="s">
        <v>1</v>
      </c>
      <c r="B2" s="9" t="s">
        <v>2</v>
      </c>
      <c r="C2" s="9" t="s">
        <v>3</v>
      </c>
      <c r="D2" s="9" t="s">
        <v>1071</v>
      </c>
    </row>
    <row r="3" spans="1:6" ht="41.4" x14ac:dyDescent="0.25">
      <c r="A3" s="1" t="s">
        <v>1485</v>
      </c>
      <c r="B3" s="1" t="s">
        <v>1031</v>
      </c>
      <c r="D3" s="1" t="s">
        <v>1084</v>
      </c>
      <c r="E3" s="1" t="s">
        <v>1484</v>
      </c>
      <c r="F3" s="8" t="s">
        <v>1476</v>
      </c>
    </row>
    <row r="4" spans="1:6" ht="41.4" x14ac:dyDescent="0.25">
      <c r="A4" s="1" t="s">
        <v>1485</v>
      </c>
      <c r="B4" s="1" t="s">
        <v>1344</v>
      </c>
      <c r="D4" s="1" t="s">
        <v>1477</v>
      </c>
      <c r="E4" s="1" t="s">
        <v>1484</v>
      </c>
      <c r="F4" s="8" t="s">
        <v>1476</v>
      </c>
    </row>
    <row r="5" spans="1:6" ht="41.4" x14ac:dyDescent="0.25">
      <c r="A5" s="1" t="s">
        <v>1485</v>
      </c>
      <c r="B5" s="1" t="s">
        <v>1481</v>
      </c>
      <c r="D5" s="1" t="s">
        <v>1084</v>
      </c>
      <c r="E5" s="1" t="s">
        <v>1484</v>
      </c>
      <c r="F5" s="8" t="s">
        <v>1476</v>
      </c>
    </row>
    <row r="6" spans="1:6" ht="41.4" x14ac:dyDescent="0.25">
      <c r="A6" s="1" t="s">
        <v>1485</v>
      </c>
      <c r="B6" s="1" t="s">
        <v>1101</v>
      </c>
      <c r="D6" s="1" t="s">
        <v>1086</v>
      </c>
      <c r="E6" s="1" t="s">
        <v>1484</v>
      </c>
      <c r="F6" s="8" t="s">
        <v>1476</v>
      </c>
    </row>
    <row r="7" spans="1:6" ht="41.4" x14ac:dyDescent="0.25">
      <c r="A7" s="1" t="s">
        <v>1485</v>
      </c>
      <c r="B7" s="1" t="s">
        <v>1079</v>
      </c>
      <c r="D7" s="1" t="s">
        <v>1477</v>
      </c>
      <c r="E7" s="1" t="s">
        <v>1484</v>
      </c>
      <c r="F7" s="8" t="s">
        <v>1476</v>
      </c>
    </row>
    <row r="8" spans="1:6" ht="41.4" x14ac:dyDescent="0.25">
      <c r="A8" s="1" t="s">
        <v>1485</v>
      </c>
      <c r="B8" s="1" t="s">
        <v>1251</v>
      </c>
      <c r="D8" s="1" t="s">
        <v>1090</v>
      </c>
      <c r="E8" s="1" t="s">
        <v>1484</v>
      </c>
      <c r="F8" s="8" t="s">
        <v>1476</v>
      </c>
    </row>
    <row r="9" spans="1:6" ht="41.4" x14ac:dyDescent="0.25">
      <c r="A9" s="1" t="s">
        <v>1485</v>
      </c>
      <c r="B9" s="1" t="s">
        <v>1482</v>
      </c>
      <c r="D9" s="1" t="s">
        <v>1084</v>
      </c>
      <c r="E9" s="1" t="s">
        <v>1484</v>
      </c>
      <c r="F9" s="8" t="s">
        <v>1476</v>
      </c>
    </row>
    <row r="10" spans="1:6" ht="41.4" x14ac:dyDescent="0.25">
      <c r="A10" s="1" t="s">
        <v>1485</v>
      </c>
      <c r="B10" s="1" t="s">
        <v>1483</v>
      </c>
      <c r="D10" s="1" t="s">
        <v>1084</v>
      </c>
      <c r="E10" s="1" t="s">
        <v>1484</v>
      </c>
      <c r="F10" s="8" t="s">
        <v>1476</v>
      </c>
    </row>
    <row r="11" spans="1:6" ht="41.4" x14ac:dyDescent="0.25">
      <c r="A11" s="1" t="s">
        <v>1485</v>
      </c>
      <c r="B11" s="1" t="s">
        <v>1354</v>
      </c>
      <c r="D11" s="1" t="s">
        <v>1090</v>
      </c>
      <c r="E11" s="1" t="s">
        <v>1484</v>
      </c>
      <c r="F11" s="8" t="s">
        <v>1476</v>
      </c>
    </row>
    <row r="12" spans="1:6" ht="41.4" x14ac:dyDescent="0.25">
      <c r="A12" s="1" t="s">
        <v>1485</v>
      </c>
      <c r="B12" s="1" t="s">
        <v>1479</v>
      </c>
      <c r="D12" s="1" t="s">
        <v>810</v>
      </c>
      <c r="E12" s="1" t="s">
        <v>1484</v>
      </c>
      <c r="F12" s="8" t="s">
        <v>1476</v>
      </c>
    </row>
    <row r="13" spans="1:6" ht="41.4" x14ac:dyDescent="0.25">
      <c r="A13" s="1" t="s">
        <v>1485</v>
      </c>
      <c r="B13" s="1" t="s">
        <v>1358</v>
      </c>
      <c r="D13" s="1" t="s">
        <v>1477</v>
      </c>
      <c r="E13" s="1" t="s">
        <v>1484</v>
      </c>
      <c r="F13" s="8" t="s">
        <v>1476</v>
      </c>
    </row>
    <row r="14" spans="1:6" ht="41.4" x14ac:dyDescent="0.25">
      <c r="A14" s="1" t="s">
        <v>1485</v>
      </c>
      <c r="B14" s="1" t="s">
        <v>1478</v>
      </c>
      <c r="D14" s="1" t="s">
        <v>1084</v>
      </c>
      <c r="E14" s="1" t="s">
        <v>1484</v>
      </c>
      <c r="F14" s="8" t="s">
        <v>1476</v>
      </c>
    </row>
    <row r="15" spans="1:6" ht="41.4" x14ac:dyDescent="0.25">
      <c r="A15" s="1" t="s">
        <v>1485</v>
      </c>
      <c r="B15" s="1" t="s">
        <v>1364</v>
      </c>
      <c r="D15" s="1" t="s">
        <v>1082</v>
      </c>
      <c r="E15" s="1" t="s">
        <v>1484</v>
      </c>
      <c r="F15" s="8" t="s">
        <v>1476</v>
      </c>
    </row>
    <row r="16" spans="1:6" ht="41.4" x14ac:dyDescent="0.25">
      <c r="A16" s="1" t="s">
        <v>1485</v>
      </c>
      <c r="B16" s="1" t="s">
        <v>1480</v>
      </c>
      <c r="D16" s="1" t="s">
        <v>1084</v>
      </c>
      <c r="E16" s="1" t="s">
        <v>1484</v>
      </c>
      <c r="F16" s="8" t="s">
        <v>1476</v>
      </c>
    </row>
    <row r="17" spans="1:6" ht="27.6" x14ac:dyDescent="0.25">
      <c r="B17" s="1" t="s">
        <v>1473</v>
      </c>
      <c r="F17" s="8" t="s">
        <v>1454</v>
      </c>
    </row>
    <row r="18" spans="1:6" ht="27.6" x14ac:dyDescent="0.25">
      <c r="B18" s="1" t="s">
        <v>1470</v>
      </c>
      <c r="F18" s="8" t="s">
        <v>1454</v>
      </c>
    </row>
    <row r="19" spans="1:6" ht="27.6" x14ac:dyDescent="0.25">
      <c r="B19" s="1" t="s">
        <v>1736</v>
      </c>
      <c r="F19" s="8" t="s">
        <v>1454</v>
      </c>
    </row>
    <row r="20" spans="1:6" ht="27.6" x14ac:dyDescent="0.25">
      <c r="B20" s="1" t="s">
        <v>1464</v>
      </c>
      <c r="F20" s="8" t="s">
        <v>1454</v>
      </c>
    </row>
    <row r="21" spans="1:6" ht="27.6" x14ac:dyDescent="0.25">
      <c r="B21" s="1" t="s">
        <v>1462</v>
      </c>
      <c r="F21" s="8" t="s">
        <v>1454</v>
      </c>
    </row>
    <row r="22" spans="1:6" ht="27.6" x14ac:dyDescent="0.25">
      <c r="B22" s="1" t="s">
        <v>1457</v>
      </c>
      <c r="F22" s="8" t="s">
        <v>1454</v>
      </c>
    </row>
    <row r="23" spans="1:6" ht="27.6" x14ac:dyDescent="0.25">
      <c r="B23" s="1" t="s">
        <v>1465</v>
      </c>
      <c r="F23" s="8" t="s">
        <v>1454</v>
      </c>
    </row>
    <row r="24" spans="1:6" ht="27.6" x14ac:dyDescent="0.25">
      <c r="B24" s="1" t="s">
        <v>1467</v>
      </c>
      <c r="F24" s="8" t="s">
        <v>1454</v>
      </c>
    </row>
    <row r="25" spans="1:6" ht="27.6" x14ac:dyDescent="0.25">
      <c r="B25" s="1" t="s">
        <v>1458</v>
      </c>
      <c r="F25" s="8" t="s">
        <v>1454</v>
      </c>
    </row>
    <row r="26" spans="1:6" ht="27.6" x14ac:dyDescent="0.25">
      <c r="B26" s="1" t="s">
        <v>1487</v>
      </c>
      <c r="D26" s="1">
        <v>250</v>
      </c>
      <c r="F26" s="8" t="s">
        <v>1486</v>
      </c>
    </row>
    <row r="27" spans="1:6" ht="27.6" x14ac:dyDescent="0.25">
      <c r="B27" s="1" t="s">
        <v>1460</v>
      </c>
      <c r="F27" s="8" t="s">
        <v>1454</v>
      </c>
    </row>
    <row r="28" spans="1:6" ht="27.6" x14ac:dyDescent="0.25">
      <c r="B28" s="1" t="s">
        <v>1472</v>
      </c>
      <c r="F28" s="8" t="s">
        <v>1454</v>
      </c>
    </row>
    <row r="29" spans="1:6" ht="27.6" x14ac:dyDescent="0.25">
      <c r="B29" s="1" t="s">
        <v>1466</v>
      </c>
      <c r="F29" s="8" t="s">
        <v>1454</v>
      </c>
    </row>
    <row r="30" spans="1:6" ht="27.6" x14ac:dyDescent="0.25">
      <c r="B30" s="1" t="s">
        <v>1474</v>
      </c>
      <c r="F30" s="8" t="s">
        <v>1454</v>
      </c>
    </row>
    <row r="31" spans="1:6" ht="27.6" x14ac:dyDescent="0.25">
      <c r="A31" s="1" t="s">
        <v>1737</v>
      </c>
      <c r="B31" s="1" t="s">
        <v>1471</v>
      </c>
      <c r="F31" s="8" t="s">
        <v>1454</v>
      </c>
    </row>
    <row r="32" spans="1:6" ht="27.6" x14ac:dyDescent="0.25">
      <c r="B32" s="1" t="s">
        <v>1455</v>
      </c>
      <c r="F32" s="8" t="s">
        <v>1454</v>
      </c>
    </row>
    <row r="33" spans="2:6" ht="27.6" x14ac:dyDescent="0.25">
      <c r="B33" s="1" t="s">
        <v>1456</v>
      </c>
      <c r="F33" s="8" t="s">
        <v>1454</v>
      </c>
    </row>
    <row r="34" spans="2:6" ht="27.6" x14ac:dyDescent="0.25">
      <c r="B34" s="1" t="s">
        <v>1463</v>
      </c>
      <c r="F34" s="8" t="s">
        <v>1454</v>
      </c>
    </row>
    <row r="35" spans="2:6" ht="27.6" x14ac:dyDescent="0.25">
      <c r="B35" s="1" t="s">
        <v>1475</v>
      </c>
      <c r="F35" s="8" t="s">
        <v>1454</v>
      </c>
    </row>
    <row r="36" spans="2:6" ht="27.6" x14ac:dyDescent="0.25">
      <c r="B36" s="1" t="s">
        <v>1468</v>
      </c>
      <c r="F36" s="8" t="s">
        <v>1454</v>
      </c>
    </row>
    <row r="37" spans="2:6" ht="27.6" x14ac:dyDescent="0.25">
      <c r="B37" s="1" t="s">
        <v>1461</v>
      </c>
      <c r="F37" s="8" t="s">
        <v>1454</v>
      </c>
    </row>
    <row r="38" spans="2:6" ht="27.6" x14ac:dyDescent="0.25">
      <c r="B38" s="1" t="s">
        <v>1735</v>
      </c>
      <c r="F38" s="8" t="s">
        <v>1454</v>
      </c>
    </row>
    <row r="39" spans="2:6" ht="27.6" x14ac:dyDescent="0.25">
      <c r="B39" s="1" t="s">
        <v>1459</v>
      </c>
      <c r="F39" s="8" t="s">
        <v>1454</v>
      </c>
    </row>
    <row r="40" spans="2:6" ht="27.6" x14ac:dyDescent="0.25">
      <c r="B40" s="1" t="s">
        <v>1469</v>
      </c>
      <c r="F40" s="8" t="s">
        <v>1454</v>
      </c>
    </row>
  </sheetData>
  <sortState ref="A3:F40">
    <sortCondition ref="E3:E40"/>
  </sortState>
  <mergeCells count="1">
    <mergeCell ref="A1:D1"/>
  </mergeCells>
  <hyperlinks>
    <hyperlink ref="F32" r:id="rId1"/>
    <hyperlink ref="F4:F25" r:id="rId2" display="http://www.answers.com/Q/What_equipment_is_needed_on_a_cattle_drive"/>
    <hyperlink ref="F15" r:id="rId3"/>
    <hyperlink ref="F7" r:id="rId4"/>
    <hyperlink ref="F14" r:id="rId5"/>
    <hyperlink ref="F6" r:id="rId6"/>
    <hyperlink ref="F12" r:id="rId7"/>
    <hyperlink ref="F11" r:id="rId8"/>
    <hyperlink ref="F4" r:id="rId9"/>
    <hyperlink ref="F16" r:id="rId10"/>
    <hyperlink ref="F13" r:id="rId11"/>
    <hyperlink ref="F5" r:id="rId12"/>
    <hyperlink ref="F9" r:id="rId13"/>
    <hyperlink ref="F10" r:id="rId14"/>
    <hyperlink ref="F8" r:id="rId15"/>
    <hyperlink ref="F26" r:id="rId16" location=".VAcup2MXM8o"/>
    <hyperlink ref="F3" r:id="rId1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workbookViewId="0">
      <selection sqref="A1:E1"/>
    </sheetView>
  </sheetViews>
  <sheetFormatPr defaultRowHeight="13.8" x14ac:dyDescent="0.25"/>
  <cols>
    <col min="1" max="1" width="13.19921875" style="1" customWidth="1"/>
    <col min="2" max="2" width="17.3984375" style="1" customWidth="1"/>
    <col min="3" max="3" width="16.59765625" style="7" bestFit="1" customWidth="1"/>
    <col min="4" max="4" width="8.796875" style="1"/>
    <col min="5" max="5" width="35.3984375" style="1" customWidth="1"/>
    <col min="6" max="6" width="29" style="1" customWidth="1"/>
    <col min="7" max="16384" width="8.796875" style="1"/>
  </cols>
  <sheetData>
    <row r="1" spans="1:6" s="9" customFormat="1" x14ac:dyDescent="0.25">
      <c r="A1" s="21" t="s">
        <v>1488</v>
      </c>
      <c r="B1" s="21"/>
      <c r="C1" s="21"/>
      <c r="D1" s="21"/>
      <c r="E1" s="21"/>
    </row>
    <row r="2" spans="1:6" s="9" customFormat="1" x14ac:dyDescent="0.25">
      <c r="A2" s="9" t="s">
        <v>1</v>
      </c>
      <c r="B2" s="9" t="s">
        <v>2</v>
      </c>
      <c r="C2" s="10" t="s">
        <v>3</v>
      </c>
      <c r="D2" s="9" t="s">
        <v>1071</v>
      </c>
    </row>
    <row r="3" spans="1:6" ht="69" x14ac:dyDescent="0.25">
      <c r="A3" s="1" t="s">
        <v>1690</v>
      </c>
      <c r="B3" s="1" t="s">
        <v>1644</v>
      </c>
      <c r="C3" s="7" t="s">
        <v>1645</v>
      </c>
      <c r="D3" s="1">
        <v>1</v>
      </c>
      <c r="E3" s="1" t="s">
        <v>1563</v>
      </c>
      <c r="F3" s="8" t="s">
        <v>1562</v>
      </c>
    </row>
    <row r="4" spans="1:6" ht="69" x14ac:dyDescent="0.25">
      <c r="B4" s="1" t="s">
        <v>1102</v>
      </c>
      <c r="C4" s="7" t="s">
        <v>1579</v>
      </c>
      <c r="D4" s="1" t="s">
        <v>1247</v>
      </c>
      <c r="E4" s="1" t="s">
        <v>1563</v>
      </c>
      <c r="F4" s="8" t="s">
        <v>1562</v>
      </c>
    </row>
    <row r="5" spans="1:6" ht="69" x14ac:dyDescent="0.25">
      <c r="B5" s="1" t="s">
        <v>1573</v>
      </c>
      <c r="C5" s="7" t="s">
        <v>1578</v>
      </c>
      <c r="D5" s="1" t="s">
        <v>1247</v>
      </c>
      <c r="E5" s="1" t="s">
        <v>1563</v>
      </c>
      <c r="F5" s="8" t="s">
        <v>1562</v>
      </c>
    </row>
    <row r="6" spans="1:6" ht="69" x14ac:dyDescent="0.25">
      <c r="A6" s="1" t="s">
        <v>1610</v>
      </c>
      <c r="B6" s="1" t="s">
        <v>1688</v>
      </c>
      <c r="C6" s="7" t="s">
        <v>1613</v>
      </c>
      <c r="D6" s="1">
        <v>1</v>
      </c>
      <c r="E6" s="1" t="s">
        <v>1563</v>
      </c>
      <c r="F6" s="8" t="s">
        <v>1562</v>
      </c>
    </row>
    <row r="7" spans="1:6" ht="69" x14ac:dyDescent="0.25">
      <c r="B7" s="1" t="s">
        <v>1600</v>
      </c>
      <c r="C7" s="7" t="s">
        <v>1584</v>
      </c>
      <c r="E7" s="1" t="s">
        <v>1563</v>
      </c>
      <c r="F7" s="8" t="s">
        <v>1562</v>
      </c>
    </row>
    <row r="8" spans="1:6" ht="69" x14ac:dyDescent="0.25">
      <c r="B8" s="1" t="s">
        <v>1696</v>
      </c>
      <c r="C8" s="7" t="s">
        <v>1591</v>
      </c>
      <c r="D8" s="1">
        <v>1</v>
      </c>
      <c r="E8" s="1" t="s">
        <v>1563</v>
      </c>
      <c r="F8" s="8" t="s">
        <v>1562</v>
      </c>
    </row>
    <row r="9" spans="1:6" ht="69" x14ac:dyDescent="0.25">
      <c r="A9" s="1" t="s">
        <v>1610</v>
      </c>
      <c r="B9" s="1" t="s">
        <v>1706</v>
      </c>
      <c r="C9" s="7" t="s">
        <v>1584</v>
      </c>
      <c r="E9" s="1" t="s">
        <v>1563</v>
      </c>
      <c r="F9" s="8" t="s">
        <v>1562</v>
      </c>
    </row>
    <row r="10" spans="1:6" ht="41.4" x14ac:dyDescent="0.25">
      <c r="A10" s="1" t="s">
        <v>1526</v>
      </c>
      <c r="B10" s="1" t="s">
        <v>1530</v>
      </c>
      <c r="D10" s="1">
        <v>2</v>
      </c>
      <c r="E10" s="1" t="s">
        <v>1490</v>
      </c>
      <c r="F10" s="8" t="s">
        <v>1489</v>
      </c>
    </row>
    <row r="11" spans="1:6" ht="27.6" x14ac:dyDescent="0.25">
      <c r="A11" s="1" t="s">
        <v>1661</v>
      </c>
      <c r="B11" s="1" t="s">
        <v>1668</v>
      </c>
      <c r="D11" s="1">
        <v>2</v>
      </c>
      <c r="E11" s="1" t="s">
        <v>1652</v>
      </c>
      <c r="F11" s="8" t="s">
        <v>1651</v>
      </c>
    </row>
    <row r="12" spans="1:6" ht="41.4" x14ac:dyDescent="0.25">
      <c r="A12" s="1" t="s">
        <v>6</v>
      </c>
      <c r="B12" s="1" t="s">
        <v>1089</v>
      </c>
      <c r="D12" s="1" t="s">
        <v>1090</v>
      </c>
      <c r="E12" s="1" t="s">
        <v>1490</v>
      </c>
      <c r="F12" s="8" t="s">
        <v>1489</v>
      </c>
    </row>
    <row r="13" spans="1:6" ht="27.6" x14ac:dyDescent="0.25">
      <c r="B13" s="1" t="s">
        <v>1089</v>
      </c>
      <c r="D13" s="1" t="s">
        <v>1245</v>
      </c>
      <c r="E13" s="1" t="s">
        <v>1652</v>
      </c>
      <c r="F13" s="8" t="s">
        <v>1651</v>
      </c>
    </row>
    <row r="14" spans="1:6" ht="69" x14ac:dyDescent="0.25">
      <c r="B14" s="1" t="s">
        <v>1568</v>
      </c>
      <c r="C14" s="7" t="s">
        <v>1570</v>
      </c>
      <c r="D14" s="1" t="s">
        <v>1569</v>
      </c>
      <c r="E14" s="1" t="s">
        <v>1563</v>
      </c>
      <c r="F14" s="8" t="s">
        <v>1562</v>
      </c>
    </row>
    <row r="15" spans="1:6" ht="41.4" x14ac:dyDescent="0.25">
      <c r="A15" s="1" t="s">
        <v>6</v>
      </c>
      <c r="B15" s="1" t="s">
        <v>1031</v>
      </c>
      <c r="D15" s="1" t="s">
        <v>1363</v>
      </c>
      <c r="E15" s="1" t="s">
        <v>1490</v>
      </c>
      <c r="F15" s="8" t="s">
        <v>1489</v>
      </c>
    </row>
    <row r="16" spans="1:6" ht="69" x14ac:dyDescent="0.25">
      <c r="B16" s="1" t="s">
        <v>1031</v>
      </c>
      <c r="C16" s="7" t="s">
        <v>1577</v>
      </c>
      <c r="D16" s="1" t="s">
        <v>1105</v>
      </c>
      <c r="E16" s="1" t="s">
        <v>1563</v>
      </c>
      <c r="F16" s="8" t="s">
        <v>1562</v>
      </c>
    </row>
    <row r="17" spans="1:6" ht="27.6" x14ac:dyDescent="0.25">
      <c r="B17" s="1" t="s">
        <v>1031</v>
      </c>
      <c r="D17" s="1" t="s">
        <v>1363</v>
      </c>
      <c r="E17" s="1" t="s">
        <v>1652</v>
      </c>
      <c r="F17" s="8" t="s">
        <v>1651</v>
      </c>
    </row>
    <row r="18" spans="1:6" ht="41.4" x14ac:dyDescent="0.25">
      <c r="A18" s="1" t="s">
        <v>6</v>
      </c>
      <c r="B18" s="1" t="s">
        <v>1030</v>
      </c>
      <c r="D18" s="1" t="s">
        <v>1088</v>
      </c>
      <c r="E18" s="1" t="s">
        <v>1490</v>
      </c>
      <c r="F18" s="8" t="s">
        <v>1489</v>
      </c>
    </row>
    <row r="19" spans="1:6" ht="69" x14ac:dyDescent="0.25">
      <c r="B19" s="1" t="s">
        <v>1030</v>
      </c>
      <c r="C19" s="7" t="s">
        <v>1576</v>
      </c>
      <c r="D19" s="1" t="s">
        <v>1363</v>
      </c>
      <c r="E19" s="1" t="s">
        <v>1563</v>
      </c>
      <c r="F19" s="8" t="s">
        <v>1562</v>
      </c>
    </row>
    <row r="20" spans="1:6" ht="27.6" x14ac:dyDescent="0.25">
      <c r="B20" s="1" t="s">
        <v>1030</v>
      </c>
      <c r="D20" s="1" t="s">
        <v>1088</v>
      </c>
      <c r="E20" s="1" t="s">
        <v>1652</v>
      </c>
      <c r="F20" s="8" t="s">
        <v>1651</v>
      </c>
    </row>
    <row r="21" spans="1:6" ht="27.6" x14ac:dyDescent="0.25">
      <c r="B21" s="1" t="s">
        <v>1083</v>
      </c>
      <c r="D21" s="1" t="s">
        <v>1396</v>
      </c>
      <c r="E21" s="1" t="s">
        <v>1652</v>
      </c>
      <c r="F21" s="8" t="s">
        <v>1651</v>
      </c>
    </row>
    <row r="22" spans="1:6" ht="41.4" x14ac:dyDescent="0.25">
      <c r="A22" s="1" t="s">
        <v>6</v>
      </c>
      <c r="B22" s="1" t="s">
        <v>1344</v>
      </c>
      <c r="D22" s="1" t="s">
        <v>1086</v>
      </c>
      <c r="E22" s="1" t="s">
        <v>1490</v>
      </c>
      <c r="F22" s="8" t="s">
        <v>1489</v>
      </c>
    </row>
    <row r="23" spans="1:6" ht="69" x14ac:dyDescent="0.25">
      <c r="B23" s="1" t="s">
        <v>1561</v>
      </c>
      <c r="C23" s="7" t="s">
        <v>1567</v>
      </c>
      <c r="D23" s="1" t="s">
        <v>1090</v>
      </c>
      <c r="E23" s="1" t="s">
        <v>1563</v>
      </c>
      <c r="F23" s="8" t="s">
        <v>1562</v>
      </c>
    </row>
    <row r="24" spans="1:6" ht="69" x14ac:dyDescent="0.25">
      <c r="B24" s="1" t="s">
        <v>1700</v>
      </c>
      <c r="C24" s="7" t="s">
        <v>1584</v>
      </c>
      <c r="D24" s="1">
        <v>2</v>
      </c>
      <c r="E24" s="1" t="s">
        <v>1563</v>
      </c>
      <c r="F24" s="8" t="s">
        <v>1562</v>
      </c>
    </row>
    <row r="25" spans="1:6" ht="27.6" x14ac:dyDescent="0.25">
      <c r="A25" s="1" t="s">
        <v>1684</v>
      </c>
      <c r="B25" s="1" t="s">
        <v>1318</v>
      </c>
      <c r="D25" s="1" t="s">
        <v>1624</v>
      </c>
      <c r="E25" s="1" t="s">
        <v>1652</v>
      </c>
      <c r="F25" s="8" t="s">
        <v>1651</v>
      </c>
    </row>
    <row r="26" spans="1:6" ht="41.4" x14ac:dyDescent="0.25">
      <c r="A26" s="1" t="s">
        <v>964</v>
      </c>
      <c r="B26" s="1" t="s">
        <v>1520</v>
      </c>
      <c r="D26" s="1" t="s">
        <v>1513</v>
      </c>
      <c r="E26" s="1" t="s">
        <v>1490</v>
      </c>
      <c r="F26" s="8" t="s">
        <v>1489</v>
      </c>
    </row>
    <row r="27" spans="1:6" ht="69" x14ac:dyDescent="0.25">
      <c r="A27" s="1" t="s">
        <v>1610</v>
      </c>
      <c r="B27" s="1" t="s">
        <v>1520</v>
      </c>
      <c r="C27" s="7" t="s">
        <v>1621</v>
      </c>
      <c r="D27" s="1" t="s">
        <v>1507</v>
      </c>
      <c r="E27" s="1" t="s">
        <v>1563</v>
      </c>
      <c r="F27" s="8" t="s">
        <v>1562</v>
      </c>
    </row>
    <row r="28" spans="1:6" ht="41.4" x14ac:dyDescent="0.25">
      <c r="A28" s="1" t="s">
        <v>964</v>
      </c>
      <c r="B28" s="1" t="s">
        <v>1521</v>
      </c>
      <c r="D28" s="1">
        <v>2</v>
      </c>
      <c r="E28" s="1" t="s">
        <v>1490</v>
      </c>
      <c r="F28" s="8" t="s">
        <v>1489</v>
      </c>
    </row>
    <row r="29" spans="1:6" ht="69" x14ac:dyDescent="0.25">
      <c r="A29" s="1" t="s">
        <v>1610</v>
      </c>
      <c r="B29" s="1" t="s">
        <v>1720</v>
      </c>
      <c r="C29" s="7" t="s">
        <v>1589</v>
      </c>
      <c r="D29" s="1">
        <v>4</v>
      </c>
      <c r="E29" s="1" t="s">
        <v>1563</v>
      </c>
      <c r="F29" s="8" t="s">
        <v>1562</v>
      </c>
    </row>
    <row r="30" spans="1:6" ht="27.6" x14ac:dyDescent="0.25">
      <c r="A30" s="1" t="s">
        <v>1677</v>
      </c>
      <c r="B30" s="1" t="s">
        <v>1720</v>
      </c>
      <c r="D30" s="1">
        <v>2</v>
      </c>
      <c r="E30" s="1" t="s">
        <v>1652</v>
      </c>
      <c r="F30" s="8" t="s">
        <v>1651</v>
      </c>
    </row>
    <row r="31" spans="1:6" ht="27.6" x14ac:dyDescent="0.25">
      <c r="B31" s="1" t="s">
        <v>1725</v>
      </c>
      <c r="D31" s="1" t="s">
        <v>1513</v>
      </c>
      <c r="E31" s="1" t="s">
        <v>1652</v>
      </c>
      <c r="F31" s="8" t="s">
        <v>1651</v>
      </c>
    </row>
    <row r="32" spans="1:6" ht="69" x14ac:dyDescent="0.25">
      <c r="A32" s="1" t="s">
        <v>1610</v>
      </c>
      <c r="B32" s="1" t="s">
        <v>1709</v>
      </c>
      <c r="C32" s="7" t="s">
        <v>1623</v>
      </c>
      <c r="D32" s="1" t="s">
        <v>1513</v>
      </c>
      <c r="E32" s="1" t="s">
        <v>1563</v>
      </c>
      <c r="F32" s="8" t="s">
        <v>1562</v>
      </c>
    </row>
    <row r="33" spans="1:6" ht="41.4" x14ac:dyDescent="0.25">
      <c r="A33" s="1" t="s">
        <v>964</v>
      </c>
      <c r="B33" s="1" t="s">
        <v>1723</v>
      </c>
      <c r="D33" s="1" t="s">
        <v>1507</v>
      </c>
      <c r="E33" s="1" t="s">
        <v>1490</v>
      </c>
      <c r="F33" s="8" t="s">
        <v>1489</v>
      </c>
    </row>
    <row r="34" spans="1:6" ht="27.6" x14ac:dyDescent="0.25">
      <c r="A34" s="1" t="s">
        <v>1661</v>
      </c>
      <c r="B34" s="1" t="s">
        <v>1669</v>
      </c>
      <c r="E34" s="1" t="s">
        <v>1652</v>
      </c>
      <c r="F34" s="8" t="s">
        <v>1651</v>
      </c>
    </row>
    <row r="35" spans="1:6" ht="41.4" x14ac:dyDescent="0.25">
      <c r="A35" s="1" t="s">
        <v>1526</v>
      </c>
      <c r="B35" s="1" t="s">
        <v>1537</v>
      </c>
      <c r="E35" s="1" t="s">
        <v>1490</v>
      </c>
      <c r="F35" s="8" t="s">
        <v>1489</v>
      </c>
    </row>
    <row r="36" spans="1:6" ht="41.4" x14ac:dyDescent="0.25">
      <c r="A36" s="1" t="s">
        <v>1526</v>
      </c>
      <c r="B36" s="1" t="s">
        <v>1527</v>
      </c>
      <c r="D36" s="1">
        <v>1</v>
      </c>
      <c r="E36" s="1" t="s">
        <v>1490</v>
      </c>
      <c r="F36" s="8" t="s">
        <v>1489</v>
      </c>
    </row>
    <row r="37" spans="1:6" ht="27.6" x14ac:dyDescent="0.25">
      <c r="B37" s="1" t="s">
        <v>1527</v>
      </c>
      <c r="E37" s="1" t="s">
        <v>1652</v>
      </c>
      <c r="F37" s="8" t="s">
        <v>1651</v>
      </c>
    </row>
    <row r="38" spans="1:6" ht="41.4" x14ac:dyDescent="0.25">
      <c r="A38" s="1" t="s">
        <v>1526</v>
      </c>
      <c r="B38" s="1" t="s">
        <v>1528</v>
      </c>
      <c r="D38" s="1" t="s">
        <v>1529</v>
      </c>
      <c r="E38" s="1" t="s">
        <v>1490</v>
      </c>
      <c r="F38" s="8" t="s">
        <v>1489</v>
      </c>
    </row>
    <row r="39" spans="1:6" ht="27.6" x14ac:dyDescent="0.25">
      <c r="B39" s="1" t="s">
        <v>1703</v>
      </c>
      <c r="D39" s="1" t="s">
        <v>1529</v>
      </c>
      <c r="E39" s="1" t="s">
        <v>1652</v>
      </c>
      <c r="F39" s="8" t="s">
        <v>1651</v>
      </c>
    </row>
    <row r="40" spans="1:6" ht="69" x14ac:dyDescent="0.25">
      <c r="A40" s="1" t="s">
        <v>1610</v>
      </c>
      <c r="B40" s="1" t="s">
        <v>1642</v>
      </c>
      <c r="C40" s="7" t="s">
        <v>1643</v>
      </c>
      <c r="D40" s="1" t="s">
        <v>1640</v>
      </c>
      <c r="E40" s="1" t="s">
        <v>1563</v>
      </c>
      <c r="F40" s="8" t="s">
        <v>1562</v>
      </c>
    </row>
    <row r="41" spans="1:6" ht="41.4" x14ac:dyDescent="0.25">
      <c r="A41" s="1" t="s">
        <v>6</v>
      </c>
      <c r="B41" s="1" t="s">
        <v>1094</v>
      </c>
      <c r="D41" s="1" t="s">
        <v>1496</v>
      </c>
      <c r="E41" s="1" t="s">
        <v>1490</v>
      </c>
      <c r="F41" s="8" t="s">
        <v>1489</v>
      </c>
    </row>
    <row r="42" spans="1:6" ht="41.4" x14ac:dyDescent="0.25">
      <c r="A42" s="1" t="s">
        <v>964</v>
      </c>
      <c r="B42" s="1" t="s">
        <v>1523</v>
      </c>
      <c r="E42" s="1" t="s">
        <v>1490</v>
      </c>
      <c r="F42" s="8" t="s">
        <v>1489</v>
      </c>
    </row>
    <row r="43" spans="1:6" ht="69" x14ac:dyDescent="0.25">
      <c r="A43" s="1" t="s">
        <v>1610</v>
      </c>
      <c r="B43" s="1" t="s">
        <v>1612</v>
      </c>
      <c r="C43" s="7" t="s">
        <v>1599</v>
      </c>
      <c r="E43" s="1" t="s">
        <v>1563</v>
      </c>
      <c r="F43" s="8" t="s">
        <v>1562</v>
      </c>
    </row>
    <row r="44" spans="1:6" ht="69" x14ac:dyDescent="0.25">
      <c r="A44" s="1" t="s">
        <v>1610</v>
      </c>
      <c r="B44" s="1" t="s">
        <v>1619</v>
      </c>
      <c r="C44" s="7" t="s">
        <v>1597</v>
      </c>
      <c r="D44" s="1">
        <v>4</v>
      </c>
      <c r="E44" s="1" t="s">
        <v>1563</v>
      </c>
      <c r="F44" s="8" t="s">
        <v>1562</v>
      </c>
    </row>
    <row r="45" spans="1:6" ht="41.4" x14ac:dyDescent="0.25">
      <c r="A45" s="1" t="s">
        <v>1526</v>
      </c>
      <c r="B45" s="1" t="s">
        <v>1160</v>
      </c>
      <c r="D45" s="1" t="s">
        <v>1107</v>
      </c>
      <c r="E45" s="1" t="s">
        <v>1490</v>
      </c>
      <c r="F45" s="8" t="s">
        <v>1489</v>
      </c>
    </row>
    <row r="46" spans="1:6" ht="69" x14ac:dyDescent="0.25">
      <c r="B46" s="1" t="s">
        <v>1160</v>
      </c>
      <c r="C46" s="7" t="s">
        <v>1581</v>
      </c>
      <c r="D46" s="1" t="s">
        <v>1580</v>
      </c>
      <c r="E46" s="1" t="s">
        <v>1563</v>
      </c>
      <c r="F46" s="8" t="s">
        <v>1562</v>
      </c>
    </row>
    <row r="47" spans="1:6" ht="69" x14ac:dyDescent="0.25">
      <c r="B47" s="1" t="s">
        <v>1715</v>
      </c>
      <c r="C47" s="7" t="s">
        <v>1584</v>
      </c>
      <c r="D47" s="1">
        <v>2</v>
      </c>
      <c r="E47" s="1" t="s">
        <v>1563</v>
      </c>
      <c r="F47" s="8" t="s">
        <v>1562</v>
      </c>
    </row>
    <row r="48" spans="1:6" ht="41.4" x14ac:dyDescent="0.25">
      <c r="A48" s="1" t="s">
        <v>1526</v>
      </c>
      <c r="B48" s="1" t="s">
        <v>1317</v>
      </c>
      <c r="E48" s="1" t="s">
        <v>1490</v>
      </c>
      <c r="F48" s="8" t="s">
        <v>1489</v>
      </c>
    </row>
    <row r="49" spans="1:6" ht="27.6" x14ac:dyDescent="0.25">
      <c r="B49" s="1" t="s">
        <v>1676</v>
      </c>
      <c r="E49" s="1" t="s">
        <v>1652</v>
      </c>
      <c r="F49" s="8" t="s">
        <v>1651</v>
      </c>
    </row>
    <row r="50" spans="1:6" ht="69" x14ac:dyDescent="0.25">
      <c r="A50" s="1" t="s">
        <v>1610</v>
      </c>
      <c r="B50" s="1" t="s">
        <v>1701</v>
      </c>
      <c r="C50" s="7" t="s">
        <v>1578</v>
      </c>
      <c r="D50" s="1">
        <v>2</v>
      </c>
      <c r="E50" s="1" t="s">
        <v>1563</v>
      </c>
      <c r="F50" s="8" t="s">
        <v>1562</v>
      </c>
    </row>
    <row r="51" spans="1:6" ht="41.4" x14ac:dyDescent="0.25">
      <c r="A51" s="1" t="s">
        <v>1526</v>
      </c>
      <c r="B51" s="1" t="s">
        <v>1544</v>
      </c>
      <c r="D51" s="1">
        <v>2</v>
      </c>
      <c r="E51" s="1" t="s">
        <v>1490</v>
      </c>
      <c r="F51" s="8" t="s">
        <v>1489</v>
      </c>
    </row>
    <row r="52" spans="1:6" ht="41.4" x14ac:dyDescent="0.25">
      <c r="A52" s="1" t="s">
        <v>1526</v>
      </c>
      <c r="B52" s="1" t="s">
        <v>1539</v>
      </c>
      <c r="D52" s="1">
        <v>3</v>
      </c>
      <c r="E52" s="1" t="s">
        <v>1490</v>
      </c>
      <c r="F52" s="8" t="s">
        <v>1489</v>
      </c>
    </row>
    <row r="53" spans="1:6" ht="69" x14ac:dyDescent="0.25">
      <c r="B53" s="1" t="s">
        <v>1342</v>
      </c>
      <c r="C53" s="7" t="s">
        <v>1606</v>
      </c>
      <c r="D53" s="1" t="s">
        <v>1605</v>
      </c>
      <c r="E53" s="1" t="s">
        <v>1563</v>
      </c>
      <c r="F53" s="8" t="s">
        <v>1562</v>
      </c>
    </row>
    <row r="54" spans="1:6" ht="27.6" x14ac:dyDescent="0.25">
      <c r="B54" s="1" t="s">
        <v>1721</v>
      </c>
      <c r="D54" s="1" t="s">
        <v>1685</v>
      </c>
      <c r="E54" s="1" t="s">
        <v>1652</v>
      </c>
      <c r="F54" s="8" t="s">
        <v>1651</v>
      </c>
    </row>
    <row r="55" spans="1:6" ht="41.4" x14ac:dyDescent="0.25">
      <c r="A55" s="1" t="s">
        <v>964</v>
      </c>
      <c r="B55" s="1" t="s">
        <v>1729</v>
      </c>
      <c r="D55" s="1">
        <v>1</v>
      </c>
      <c r="E55" s="1" t="s">
        <v>1490</v>
      </c>
      <c r="F55" s="8" t="s">
        <v>1489</v>
      </c>
    </row>
    <row r="56" spans="1:6" ht="27.6" x14ac:dyDescent="0.25">
      <c r="B56" s="1" t="s">
        <v>1728</v>
      </c>
      <c r="D56" s="1" t="s">
        <v>1686</v>
      </c>
      <c r="E56" s="1" t="s">
        <v>1652</v>
      </c>
      <c r="F56" s="8" t="s">
        <v>1651</v>
      </c>
    </row>
    <row r="57" spans="1:6" ht="41.4" x14ac:dyDescent="0.25">
      <c r="A57" s="1" t="s">
        <v>964</v>
      </c>
      <c r="B57" s="1" t="s">
        <v>1724</v>
      </c>
      <c r="D57" s="1">
        <v>1</v>
      </c>
      <c r="E57" s="1" t="s">
        <v>1490</v>
      </c>
      <c r="F57" s="8" t="s">
        <v>1489</v>
      </c>
    </row>
    <row r="58" spans="1:6" ht="27.6" x14ac:dyDescent="0.25">
      <c r="B58" s="1" t="s">
        <v>1707</v>
      </c>
      <c r="D58" s="1">
        <v>1</v>
      </c>
      <c r="E58" s="1" t="s">
        <v>1652</v>
      </c>
      <c r="F58" s="8" t="s">
        <v>1651</v>
      </c>
    </row>
    <row r="59" spans="1:6" ht="41.4" x14ac:dyDescent="0.25">
      <c r="A59" s="1" t="s">
        <v>964</v>
      </c>
      <c r="B59" s="1" t="s">
        <v>1710</v>
      </c>
      <c r="D59" s="1">
        <v>1</v>
      </c>
      <c r="E59" s="1" t="s">
        <v>1490</v>
      </c>
      <c r="F59" s="8" t="s">
        <v>1489</v>
      </c>
    </row>
    <row r="60" spans="1:6" ht="27.6" x14ac:dyDescent="0.25">
      <c r="B60" s="1" t="s">
        <v>1710</v>
      </c>
      <c r="D60" s="1">
        <v>1</v>
      </c>
      <c r="E60" s="1" t="s">
        <v>1652</v>
      </c>
      <c r="F60" s="8" t="s">
        <v>1651</v>
      </c>
    </row>
    <row r="61" spans="1:6" ht="69" x14ac:dyDescent="0.25">
      <c r="A61" s="1" t="s">
        <v>1610</v>
      </c>
      <c r="B61" s="1" t="s">
        <v>1710</v>
      </c>
      <c r="C61" s="7" t="s">
        <v>1589</v>
      </c>
      <c r="D61" s="1">
        <v>2</v>
      </c>
      <c r="E61" s="1" t="s">
        <v>1563</v>
      </c>
      <c r="F61" s="8" t="s">
        <v>1562</v>
      </c>
    </row>
    <row r="62" spans="1:6" ht="69" x14ac:dyDescent="0.25">
      <c r="A62" s="1" t="s">
        <v>1610</v>
      </c>
      <c r="B62" s="1" t="s">
        <v>1694</v>
      </c>
      <c r="C62" s="7" t="s">
        <v>1630</v>
      </c>
      <c r="D62" s="1">
        <v>2</v>
      </c>
      <c r="E62" s="1" t="s">
        <v>1563</v>
      </c>
      <c r="F62" s="8" t="s">
        <v>1562</v>
      </c>
    </row>
    <row r="63" spans="1:6" ht="41.4" x14ac:dyDescent="0.25">
      <c r="A63" s="1" t="s">
        <v>6</v>
      </c>
      <c r="B63" s="1" t="s">
        <v>1101</v>
      </c>
      <c r="D63" s="1" t="s">
        <v>1431</v>
      </c>
      <c r="E63" s="1" t="s">
        <v>1490</v>
      </c>
      <c r="F63" s="8" t="s">
        <v>1489</v>
      </c>
    </row>
    <row r="64" spans="1:6" ht="27.6" x14ac:dyDescent="0.25">
      <c r="B64" s="1" t="s">
        <v>1101</v>
      </c>
      <c r="D64" s="1" t="s">
        <v>810</v>
      </c>
      <c r="E64" s="1" t="s">
        <v>1652</v>
      </c>
      <c r="F64" s="8" t="s">
        <v>1651</v>
      </c>
    </row>
    <row r="65" spans="1:6" ht="41.4" x14ac:dyDescent="0.25">
      <c r="A65" s="1" t="s">
        <v>1526</v>
      </c>
      <c r="B65" s="1" t="s">
        <v>1552</v>
      </c>
      <c r="E65" s="1" t="s">
        <v>1490</v>
      </c>
      <c r="F65" s="8" t="s">
        <v>1489</v>
      </c>
    </row>
    <row r="66" spans="1:6" ht="27.6" x14ac:dyDescent="0.25">
      <c r="B66" s="1" t="s">
        <v>1666</v>
      </c>
      <c r="E66" s="1" t="s">
        <v>1652</v>
      </c>
      <c r="F66" s="8" t="s">
        <v>1651</v>
      </c>
    </row>
    <row r="67" spans="1:6" ht="69" x14ac:dyDescent="0.25">
      <c r="B67" s="1" t="s">
        <v>1310</v>
      </c>
      <c r="C67" s="7" t="s">
        <v>1594</v>
      </c>
      <c r="D67" s="1">
        <v>1</v>
      </c>
      <c r="E67" s="1" t="s">
        <v>1563</v>
      </c>
      <c r="F67" s="8" t="s">
        <v>1562</v>
      </c>
    </row>
    <row r="68" spans="1:6" ht="69" x14ac:dyDescent="0.25">
      <c r="B68" s="1" t="s">
        <v>1389</v>
      </c>
      <c r="C68" s="7" t="s">
        <v>1597</v>
      </c>
      <c r="D68" s="1">
        <v>1</v>
      </c>
      <c r="E68" s="1" t="s">
        <v>1563</v>
      </c>
      <c r="F68" s="8" t="s">
        <v>1562</v>
      </c>
    </row>
    <row r="69" spans="1:6" ht="69" x14ac:dyDescent="0.25">
      <c r="B69" s="1" t="s">
        <v>1716</v>
      </c>
      <c r="C69" s="7">
        <v>8.75</v>
      </c>
      <c r="D69" s="1" t="s">
        <v>1247</v>
      </c>
      <c r="E69" s="1" t="s">
        <v>1563</v>
      </c>
      <c r="F69" s="8" t="s">
        <v>1562</v>
      </c>
    </row>
    <row r="70" spans="1:6" ht="41.4" x14ac:dyDescent="0.25">
      <c r="A70" s="1" t="s">
        <v>1526</v>
      </c>
      <c r="B70" s="1" t="s">
        <v>1547</v>
      </c>
      <c r="E70" s="1" t="s">
        <v>1490</v>
      </c>
      <c r="F70" s="8" t="s">
        <v>1489</v>
      </c>
    </row>
    <row r="71" spans="1:6" ht="69" x14ac:dyDescent="0.25">
      <c r="B71" s="1" t="s">
        <v>1253</v>
      </c>
      <c r="C71" s="7">
        <v>2.75</v>
      </c>
      <c r="D71" s="1" t="s">
        <v>1086</v>
      </c>
      <c r="E71" s="1" t="s">
        <v>1563</v>
      </c>
      <c r="F71" s="8" t="s">
        <v>1562</v>
      </c>
    </row>
    <row r="72" spans="1:6" ht="41.4" x14ac:dyDescent="0.25">
      <c r="A72" s="1" t="s">
        <v>6</v>
      </c>
      <c r="B72" s="1" t="s">
        <v>1343</v>
      </c>
      <c r="D72" s="1" t="s">
        <v>1084</v>
      </c>
      <c r="E72" s="1" t="s">
        <v>1490</v>
      </c>
      <c r="F72" s="8" t="s">
        <v>1489</v>
      </c>
    </row>
    <row r="73" spans="1:6" ht="69" x14ac:dyDescent="0.25">
      <c r="B73" s="1" t="s">
        <v>1704</v>
      </c>
      <c r="C73" s="7" t="s">
        <v>1588</v>
      </c>
      <c r="D73" s="1">
        <v>3</v>
      </c>
      <c r="E73" s="1" t="s">
        <v>1563</v>
      </c>
      <c r="F73" s="8" t="s">
        <v>1562</v>
      </c>
    </row>
    <row r="74" spans="1:6" ht="41.4" x14ac:dyDescent="0.25">
      <c r="A74" s="1" t="s">
        <v>1526</v>
      </c>
      <c r="B74" s="1" t="s">
        <v>1553</v>
      </c>
      <c r="E74" s="1" t="s">
        <v>1490</v>
      </c>
      <c r="F74" s="8" t="s">
        <v>1489</v>
      </c>
    </row>
    <row r="75" spans="1:6" ht="41.4" x14ac:dyDescent="0.25">
      <c r="A75" s="1" t="s">
        <v>1526</v>
      </c>
      <c r="B75" s="1" t="s">
        <v>1536</v>
      </c>
      <c r="D75" s="1">
        <v>6</v>
      </c>
      <c r="E75" s="1" t="s">
        <v>1490</v>
      </c>
      <c r="F75" s="8" t="s">
        <v>1489</v>
      </c>
    </row>
    <row r="76" spans="1:6" ht="27.6" x14ac:dyDescent="0.25">
      <c r="A76" s="1" t="s">
        <v>1661</v>
      </c>
      <c r="B76" s="1" t="s">
        <v>1691</v>
      </c>
      <c r="D76" s="1">
        <v>6</v>
      </c>
      <c r="E76" s="1" t="s">
        <v>1652</v>
      </c>
      <c r="F76" s="8" t="s">
        <v>1651</v>
      </c>
    </row>
    <row r="77" spans="1:6" ht="69" x14ac:dyDescent="0.25">
      <c r="B77" s="1" t="s">
        <v>1692</v>
      </c>
      <c r="C77" s="7" t="s">
        <v>1603</v>
      </c>
      <c r="D77" s="1">
        <v>6</v>
      </c>
      <c r="E77" s="1" t="s">
        <v>1563</v>
      </c>
      <c r="F77" s="8" t="s">
        <v>1562</v>
      </c>
    </row>
    <row r="78" spans="1:6" ht="27.6" x14ac:dyDescent="0.25">
      <c r="A78" s="1" t="s">
        <v>1661</v>
      </c>
      <c r="B78" s="1" t="s">
        <v>1730</v>
      </c>
      <c r="D78" s="1">
        <v>2</v>
      </c>
      <c r="E78" s="1" t="s">
        <v>1652</v>
      </c>
      <c r="F78" s="8" t="s">
        <v>1651</v>
      </c>
    </row>
    <row r="79" spans="1:6" ht="69" x14ac:dyDescent="0.25">
      <c r="B79" s="1" t="s">
        <v>1602</v>
      </c>
      <c r="C79" s="7" t="s">
        <v>1588</v>
      </c>
      <c r="E79" s="1" t="s">
        <v>1563</v>
      </c>
      <c r="F79" s="8" t="s">
        <v>1562</v>
      </c>
    </row>
    <row r="80" spans="1:6" ht="41.4" x14ac:dyDescent="0.25">
      <c r="A80" s="1" t="s">
        <v>6</v>
      </c>
      <c r="B80" s="1" t="s">
        <v>1492</v>
      </c>
      <c r="D80" s="1" t="s">
        <v>1247</v>
      </c>
      <c r="E80" s="1" t="s">
        <v>1490</v>
      </c>
      <c r="F80" s="8" t="s">
        <v>1489</v>
      </c>
    </row>
    <row r="81" spans="1:6" ht="41.4" x14ac:dyDescent="0.25">
      <c r="A81" s="1" t="s">
        <v>6</v>
      </c>
      <c r="B81" s="1" t="s">
        <v>1079</v>
      </c>
      <c r="D81" s="1" t="s">
        <v>1096</v>
      </c>
      <c r="E81" s="1" t="s">
        <v>1490</v>
      </c>
      <c r="F81" s="8" t="s">
        <v>1489</v>
      </c>
    </row>
    <row r="82" spans="1:6" ht="69" x14ac:dyDescent="0.25">
      <c r="B82" s="1" t="s">
        <v>1079</v>
      </c>
      <c r="C82" s="7" t="s">
        <v>1565</v>
      </c>
      <c r="D82" s="1" t="s">
        <v>1564</v>
      </c>
      <c r="E82" s="1" t="s">
        <v>1563</v>
      </c>
      <c r="F82" s="8" t="s">
        <v>1562</v>
      </c>
    </row>
    <row r="83" spans="1:6" ht="27.6" x14ac:dyDescent="0.25">
      <c r="B83" s="1" t="s">
        <v>1079</v>
      </c>
      <c r="D83" s="1" t="s">
        <v>1096</v>
      </c>
      <c r="E83" s="1" t="s">
        <v>1652</v>
      </c>
      <c r="F83" s="8" t="s">
        <v>1651</v>
      </c>
    </row>
    <row r="84" spans="1:6" ht="41.4" x14ac:dyDescent="0.25">
      <c r="A84" s="1" t="s">
        <v>6</v>
      </c>
      <c r="B84" s="1" t="s">
        <v>1251</v>
      </c>
      <c r="D84" s="1" t="s">
        <v>1350</v>
      </c>
      <c r="E84" s="1" t="s">
        <v>1490</v>
      </c>
      <c r="F84" s="8" t="s">
        <v>1489</v>
      </c>
    </row>
    <row r="85" spans="1:6" ht="27.6" x14ac:dyDescent="0.25">
      <c r="B85" s="1" t="s">
        <v>1654</v>
      </c>
      <c r="D85" s="1" t="s">
        <v>1378</v>
      </c>
      <c r="E85" s="1" t="s">
        <v>1652</v>
      </c>
      <c r="F85" s="8" t="s">
        <v>1651</v>
      </c>
    </row>
    <row r="86" spans="1:6" ht="69" x14ac:dyDescent="0.25">
      <c r="B86" s="1" t="s">
        <v>1601</v>
      </c>
      <c r="C86" s="7" t="s">
        <v>1584</v>
      </c>
      <c r="D86" s="1">
        <v>2</v>
      </c>
      <c r="E86" s="1" t="s">
        <v>1563</v>
      </c>
      <c r="F86" s="8" t="s">
        <v>1562</v>
      </c>
    </row>
    <row r="87" spans="1:6" ht="27.6" x14ac:dyDescent="0.25">
      <c r="B87" s="1" t="s">
        <v>1665</v>
      </c>
      <c r="E87" s="1" t="s">
        <v>1652</v>
      </c>
      <c r="F87" s="8" t="s">
        <v>1651</v>
      </c>
    </row>
    <row r="88" spans="1:6" ht="41.4" x14ac:dyDescent="0.25">
      <c r="A88" s="1" t="s">
        <v>1526</v>
      </c>
      <c r="B88" s="1" t="s">
        <v>1551</v>
      </c>
      <c r="D88" s="1">
        <v>2</v>
      </c>
      <c r="E88" s="1" t="s">
        <v>1490</v>
      </c>
      <c r="F88" s="8" t="s">
        <v>1489</v>
      </c>
    </row>
    <row r="89" spans="1:6" ht="41.4" x14ac:dyDescent="0.25">
      <c r="A89" s="1" t="s">
        <v>6</v>
      </c>
      <c r="B89" s="1" t="s">
        <v>1501</v>
      </c>
      <c r="D89" s="1" t="s">
        <v>1502</v>
      </c>
      <c r="E89" s="1" t="s">
        <v>1490</v>
      </c>
      <c r="F89" s="8" t="s">
        <v>1489</v>
      </c>
    </row>
    <row r="90" spans="1:6" ht="41.4" x14ac:dyDescent="0.25">
      <c r="A90" s="1" t="s">
        <v>1526</v>
      </c>
      <c r="B90" s="1" t="s">
        <v>1548</v>
      </c>
      <c r="E90" s="1" t="s">
        <v>1490</v>
      </c>
      <c r="F90" s="8" t="s">
        <v>1489</v>
      </c>
    </row>
    <row r="91" spans="1:6" ht="69" x14ac:dyDescent="0.25">
      <c r="A91" s="1" t="s">
        <v>1610</v>
      </c>
      <c r="B91" s="1" t="s">
        <v>1548</v>
      </c>
      <c r="C91" s="7" t="s">
        <v>1588</v>
      </c>
      <c r="D91" s="1" t="s">
        <v>1513</v>
      </c>
      <c r="E91" s="1" t="s">
        <v>1563</v>
      </c>
      <c r="F91" s="8" t="s">
        <v>1562</v>
      </c>
    </row>
    <row r="92" spans="1:6" ht="41.4" x14ac:dyDescent="0.25">
      <c r="A92" s="1" t="s">
        <v>1526</v>
      </c>
      <c r="B92" s="1" t="s">
        <v>1555</v>
      </c>
      <c r="E92" s="1" t="s">
        <v>1490</v>
      </c>
      <c r="F92" s="8" t="s">
        <v>1489</v>
      </c>
    </row>
    <row r="93" spans="1:6" ht="27.6" x14ac:dyDescent="0.25">
      <c r="B93" s="1" t="s">
        <v>1663</v>
      </c>
      <c r="D93" s="1">
        <v>1</v>
      </c>
      <c r="E93" s="1" t="s">
        <v>1652</v>
      </c>
      <c r="F93" s="8" t="s">
        <v>1651</v>
      </c>
    </row>
    <row r="94" spans="1:6" ht="69" x14ac:dyDescent="0.25">
      <c r="B94" s="1" t="s">
        <v>1593</v>
      </c>
      <c r="C94" s="7" t="s">
        <v>1584</v>
      </c>
      <c r="D94" s="1">
        <v>2</v>
      </c>
      <c r="E94" s="1" t="s">
        <v>1563</v>
      </c>
      <c r="F94" s="8" t="s">
        <v>1562</v>
      </c>
    </row>
    <row r="95" spans="1:6" ht="41.4" x14ac:dyDescent="0.25">
      <c r="A95" s="1" t="s">
        <v>1526</v>
      </c>
      <c r="B95" s="1" t="s">
        <v>1157</v>
      </c>
      <c r="E95" s="1" t="s">
        <v>1490</v>
      </c>
      <c r="F95" s="8" t="s">
        <v>1489</v>
      </c>
    </row>
    <row r="96" spans="1:6" ht="41.4" x14ac:dyDescent="0.25">
      <c r="A96" s="1" t="s">
        <v>1556</v>
      </c>
      <c r="B96" s="1" t="s">
        <v>1559</v>
      </c>
      <c r="E96" s="1" t="s">
        <v>1490</v>
      </c>
      <c r="F96" s="8" t="s">
        <v>1489</v>
      </c>
    </row>
    <row r="97" spans="1:6" ht="41.4" x14ac:dyDescent="0.25">
      <c r="A97" s="1" t="s">
        <v>1526</v>
      </c>
      <c r="B97" s="1" t="s">
        <v>1419</v>
      </c>
      <c r="E97" s="1" t="s">
        <v>1490</v>
      </c>
      <c r="F97" s="8" t="s">
        <v>1489</v>
      </c>
    </row>
    <row r="98" spans="1:6" ht="27.6" x14ac:dyDescent="0.25">
      <c r="A98" s="1" t="s">
        <v>1661</v>
      </c>
      <c r="B98" s="1" t="s">
        <v>1419</v>
      </c>
      <c r="E98" s="1" t="s">
        <v>1652</v>
      </c>
      <c r="F98" s="8" t="s">
        <v>1651</v>
      </c>
    </row>
    <row r="99" spans="1:6" ht="69" x14ac:dyDescent="0.25">
      <c r="A99" s="1" t="s">
        <v>1610</v>
      </c>
      <c r="B99" s="1" t="s">
        <v>1615</v>
      </c>
      <c r="C99" s="7" t="s">
        <v>1591</v>
      </c>
      <c r="E99" s="1" t="s">
        <v>1563</v>
      </c>
      <c r="F99" s="8" t="s">
        <v>1562</v>
      </c>
    </row>
    <row r="100" spans="1:6" ht="41.4" x14ac:dyDescent="0.25">
      <c r="A100" s="1" t="s">
        <v>1526</v>
      </c>
      <c r="B100" s="1" t="s">
        <v>1532</v>
      </c>
      <c r="D100" s="1">
        <v>1</v>
      </c>
      <c r="E100" s="1" t="s">
        <v>1490</v>
      </c>
      <c r="F100" s="8" t="s">
        <v>1489</v>
      </c>
    </row>
    <row r="101" spans="1:6" ht="41.4" x14ac:dyDescent="0.25">
      <c r="A101" s="1" t="s">
        <v>964</v>
      </c>
      <c r="B101" s="1" t="s">
        <v>1518</v>
      </c>
      <c r="E101" s="1" t="s">
        <v>1490</v>
      </c>
      <c r="F101" s="8" t="s">
        <v>1489</v>
      </c>
    </row>
    <row r="102" spans="1:6" ht="69" x14ac:dyDescent="0.25">
      <c r="A102" s="1" t="s">
        <v>1610</v>
      </c>
      <c r="B102" s="1" t="s">
        <v>1693</v>
      </c>
      <c r="C102" s="7" t="s">
        <v>1584</v>
      </c>
      <c r="D102" s="1" t="s">
        <v>1638</v>
      </c>
      <c r="E102" s="1" t="s">
        <v>1563</v>
      </c>
      <c r="F102" s="8" t="s">
        <v>1562</v>
      </c>
    </row>
    <row r="103" spans="1:6" ht="82.8" x14ac:dyDescent="0.25">
      <c r="A103" s="1" t="s">
        <v>1610</v>
      </c>
      <c r="B103" s="1" t="s">
        <v>1726</v>
      </c>
      <c r="C103" s="7" t="s">
        <v>1584</v>
      </c>
      <c r="D103" s="1">
        <v>2</v>
      </c>
      <c r="E103" s="1" t="s">
        <v>1650</v>
      </c>
    </row>
    <row r="104" spans="1:6" ht="41.4" x14ac:dyDescent="0.25">
      <c r="A104" s="1" t="s">
        <v>964</v>
      </c>
      <c r="B104" s="1" t="s">
        <v>1515</v>
      </c>
      <c r="D104" s="1">
        <v>2</v>
      </c>
      <c r="E104" s="1" t="s">
        <v>1490</v>
      </c>
      <c r="F104" s="8" t="s">
        <v>1489</v>
      </c>
    </row>
    <row r="105" spans="1:6" ht="69" x14ac:dyDescent="0.25">
      <c r="B105" s="1" t="s">
        <v>1607</v>
      </c>
      <c r="C105" s="7" t="s">
        <v>1608</v>
      </c>
      <c r="E105" s="1" t="s">
        <v>1563</v>
      </c>
      <c r="F105" s="8" t="s">
        <v>1562</v>
      </c>
    </row>
    <row r="106" spans="1:6" ht="69" x14ac:dyDescent="0.25">
      <c r="A106" s="1" t="s">
        <v>1610</v>
      </c>
      <c r="B106" s="1" t="s">
        <v>1616</v>
      </c>
      <c r="C106" s="7" t="s">
        <v>1617</v>
      </c>
      <c r="E106" s="1" t="s">
        <v>1563</v>
      </c>
      <c r="F106" s="8" t="s">
        <v>1562</v>
      </c>
    </row>
    <row r="107" spans="1:6" ht="27.6" x14ac:dyDescent="0.25">
      <c r="A107" s="1" t="s">
        <v>1661</v>
      </c>
      <c r="B107" s="1" t="s">
        <v>1670</v>
      </c>
      <c r="E107" s="1" t="s">
        <v>1652</v>
      </c>
      <c r="F107" s="8" t="s">
        <v>1651</v>
      </c>
    </row>
    <row r="108" spans="1:6" ht="41.4" x14ac:dyDescent="0.25">
      <c r="A108" s="1" t="s">
        <v>1526</v>
      </c>
      <c r="B108" s="1" t="s">
        <v>1538</v>
      </c>
      <c r="E108" s="1" t="s">
        <v>1490</v>
      </c>
      <c r="F108" s="8" t="s">
        <v>1489</v>
      </c>
    </row>
    <row r="109" spans="1:6" ht="27.6" x14ac:dyDescent="0.25">
      <c r="A109" s="1" t="s">
        <v>1661</v>
      </c>
      <c r="B109" s="1" t="s">
        <v>1697</v>
      </c>
      <c r="E109" s="1" t="s">
        <v>1652</v>
      </c>
      <c r="F109" s="8" t="s">
        <v>1651</v>
      </c>
    </row>
    <row r="110" spans="1:6" ht="27.6" x14ac:dyDescent="0.25">
      <c r="B110" s="1" t="s">
        <v>1664</v>
      </c>
      <c r="E110" s="1" t="s">
        <v>1652</v>
      </c>
      <c r="F110" s="8" t="s">
        <v>1651</v>
      </c>
    </row>
    <row r="111" spans="1:6" ht="69" x14ac:dyDescent="0.25">
      <c r="A111" s="1" t="s">
        <v>1610</v>
      </c>
      <c r="B111" s="1" t="s">
        <v>1695</v>
      </c>
      <c r="C111" s="7" t="s">
        <v>1617</v>
      </c>
      <c r="E111" s="1" t="s">
        <v>1563</v>
      </c>
      <c r="F111" s="8" t="s">
        <v>1562</v>
      </c>
    </row>
    <row r="112" spans="1:6" ht="41.4" x14ac:dyDescent="0.25">
      <c r="A112" s="1" t="s">
        <v>1526</v>
      </c>
      <c r="B112" s="1" t="s">
        <v>1695</v>
      </c>
      <c r="E112" s="1" t="s">
        <v>1490</v>
      </c>
      <c r="F112" s="8" t="s">
        <v>1489</v>
      </c>
    </row>
    <row r="113" spans="1:6" ht="41.4" x14ac:dyDescent="0.25">
      <c r="A113" s="1" t="s">
        <v>1526</v>
      </c>
      <c r="B113" s="1" t="s">
        <v>1698</v>
      </c>
      <c r="E113" s="1" t="s">
        <v>1490</v>
      </c>
      <c r="F113" s="8" t="s">
        <v>1489</v>
      </c>
    </row>
    <row r="114" spans="1:6" ht="69" x14ac:dyDescent="0.25">
      <c r="A114" s="1" t="s">
        <v>1610</v>
      </c>
      <c r="B114" s="1" t="s">
        <v>1626</v>
      </c>
      <c r="C114" s="7" t="s">
        <v>1590</v>
      </c>
      <c r="D114" s="1" t="s">
        <v>1513</v>
      </c>
      <c r="E114" s="1" t="s">
        <v>1563</v>
      </c>
      <c r="F114" s="8" t="s">
        <v>1562</v>
      </c>
    </row>
    <row r="115" spans="1:6" ht="69" x14ac:dyDescent="0.25">
      <c r="A115" s="1" t="s">
        <v>1610</v>
      </c>
      <c r="B115" s="1" t="s">
        <v>1636</v>
      </c>
      <c r="C115" s="7" t="s">
        <v>1588</v>
      </c>
      <c r="E115" s="1" t="s">
        <v>1563</v>
      </c>
      <c r="F115" s="8" t="s">
        <v>1562</v>
      </c>
    </row>
    <row r="116" spans="1:6" ht="41.4" x14ac:dyDescent="0.25">
      <c r="B116" s="1" t="s">
        <v>1273</v>
      </c>
      <c r="D116" s="1" t="s">
        <v>1505</v>
      </c>
      <c r="E116" s="1" t="s">
        <v>1490</v>
      </c>
      <c r="F116" s="8" t="s">
        <v>1489</v>
      </c>
    </row>
    <row r="117" spans="1:6" ht="69" x14ac:dyDescent="0.25">
      <c r="B117" s="1" t="s">
        <v>1273</v>
      </c>
      <c r="C117" s="7" t="s">
        <v>1588</v>
      </c>
      <c r="D117" s="1" t="s">
        <v>1587</v>
      </c>
      <c r="E117" s="1" t="s">
        <v>1563</v>
      </c>
      <c r="F117" s="8" t="s">
        <v>1562</v>
      </c>
    </row>
    <row r="118" spans="1:6" ht="27.6" x14ac:dyDescent="0.25">
      <c r="A118" s="1" t="s">
        <v>1661</v>
      </c>
      <c r="B118" s="1" t="s">
        <v>1273</v>
      </c>
      <c r="D118" s="1" t="s">
        <v>1660</v>
      </c>
      <c r="E118" s="1" t="s">
        <v>1652</v>
      </c>
      <c r="F118" s="8" t="s">
        <v>1651</v>
      </c>
    </row>
    <row r="119" spans="1:6" ht="41.4" x14ac:dyDescent="0.25">
      <c r="A119" s="1" t="s">
        <v>1556</v>
      </c>
      <c r="B119" s="1" t="s">
        <v>1557</v>
      </c>
      <c r="E119" s="1" t="s">
        <v>1490</v>
      </c>
      <c r="F119" s="8" t="s">
        <v>1489</v>
      </c>
    </row>
    <row r="120" spans="1:6" ht="27.6" x14ac:dyDescent="0.25">
      <c r="B120" s="1" t="s">
        <v>1687</v>
      </c>
      <c r="E120" s="1" t="s">
        <v>1652</v>
      </c>
      <c r="F120" s="8" t="s">
        <v>1651</v>
      </c>
    </row>
    <row r="121" spans="1:6" ht="41.4" x14ac:dyDescent="0.25">
      <c r="A121" s="1" t="s">
        <v>6</v>
      </c>
      <c r="B121" s="1" t="s">
        <v>1497</v>
      </c>
      <c r="D121" s="1" t="s">
        <v>1498</v>
      </c>
      <c r="E121" s="1" t="s">
        <v>1490</v>
      </c>
      <c r="F121" s="8" t="s">
        <v>1489</v>
      </c>
    </row>
    <row r="122" spans="1:6" ht="69" x14ac:dyDescent="0.25">
      <c r="B122" s="1" t="s">
        <v>1497</v>
      </c>
      <c r="C122" s="7" t="s">
        <v>1574</v>
      </c>
      <c r="D122" s="1" t="s">
        <v>1572</v>
      </c>
      <c r="E122" s="1" t="s">
        <v>1563</v>
      </c>
      <c r="F122" s="8" t="s">
        <v>1562</v>
      </c>
    </row>
    <row r="123" spans="1:6" ht="27.6" x14ac:dyDescent="0.25">
      <c r="B123" s="1" t="s">
        <v>1682</v>
      </c>
      <c r="D123" s="1" t="s">
        <v>1195</v>
      </c>
      <c r="E123" s="1" t="s">
        <v>1652</v>
      </c>
      <c r="F123" s="8" t="s">
        <v>1651</v>
      </c>
    </row>
    <row r="124" spans="1:6" ht="41.4" x14ac:dyDescent="0.25">
      <c r="A124" s="1" t="s">
        <v>964</v>
      </c>
      <c r="B124" s="1" t="s">
        <v>1511</v>
      </c>
      <c r="D124" s="1" t="s">
        <v>1512</v>
      </c>
      <c r="E124" s="1" t="s">
        <v>1490</v>
      </c>
      <c r="F124" s="8" t="s">
        <v>1489</v>
      </c>
    </row>
    <row r="125" spans="1:6" ht="69" x14ac:dyDescent="0.25">
      <c r="A125" s="1" t="s">
        <v>1610</v>
      </c>
      <c r="B125" s="1" t="s">
        <v>1732</v>
      </c>
      <c r="C125" s="7" t="s">
        <v>1590</v>
      </c>
      <c r="D125" s="1" t="s">
        <v>1512</v>
      </c>
      <c r="E125" s="1" t="s">
        <v>1563</v>
      </c>
      <c r="F125" s="8" t="s">
        <v>1562</v>
      </c>
    </row>
    <row r="126" spans="1:6" ht="69" x14ac:dyDescent="0.25">
      <c r="A126" s="1" t="s">
        <v>1610</v>
      </c>
      <c r="B126" s="1" t="s">
        <v>1633</v>
      </c>
      <c r="C126" s="7" t="s">
        <v>1584</v>
      </c>
      <c r="D126" s="1" t="s">
        <v>1634</v>
      </c>
      <c r="E126" s="1" t="s">
        <v>1563</v>
      </c>
      <c r="F126" s="8" t="s">
        <v>1562</v>
      </c>
    </row>
    <row r="127" spans="1:6" ht="41.4" x14ac:dyDescent="0.25">
      <c r="A127" s="1" t="s">
        <v>964</v>
      </c>
      <c r="B127" s="1" t="s">
        <v>1524</v>
      </c>
      <c r="D127" s="1" t="s">
        <v>1525</v>
      </c>
      <c r="E127" s="1" t="s">
        <v>1490</v>
      </c>
      <c r="F127" s="8" t="s">
        <v>1489</v>
      </c>
    </row>
    <row r="128" spans="1:6" ht="27.6" x14ac:dyDescent="0.25">
      <c r="B128" s="1" t="s">
        <v>1524</v>
      </c>
      <c r="D128" s="1" t="s">
        <v>1678</v>
      </c>
      <c r="E128" s="1" t="s">
        <v>1652</v>
      </c>
      <c r="F128" s="8" t="s">
        <v>1651</v>
      </c>
    </row>
    <row r="129" spans="1:6" ht="27.6" x14ac:dyDescent="0.25">
      <c r="B129" s="1" t="s">
        <v>1658</v>
      </c>
      <c r="D129" s="1" t="s">
        <v>1659</v>
      </c>
      <c r="E129" s="1" t="s">
        <v>1652</v>
      </c>
      <c r="F129" s="8" t="s">
        <v>1651</v>
      </c>
    </row>
    <row r="130" spans="1:6" ht="41.4" x14ac:dyDescent="0.25">
      <c r="A130" s="1" t="s">
        <v>6</v>
      </c>
      <c r="B130" s="1" t="s">
        <v>1499</v>
      </c>
      <c r="D130" s="1" t="s">
        <v>1500</v>
      </c>
      <c r="E130" s="1" t="s">
        <v>1490</v>
      </c>
      <c r="F130" s="8" t="s">
        <v>1489</v>
      </c>
    </row>
    <row r="131" spans="1:6" ht="41.4" x14ac:dyDescent="0.25">
      <c r="A131" s="1" t="s">
        <v>1526</v>
      </c>
      <c r="B131" s="1" t="s">
        <v>1175</v>
      </c>
      <c r="D131" s="1" t="s">
        <v>1545</v>
      </c>
      <c r="E131" s="1" t="s">
        <v>1490</v>
      </c>
      <c r="F131" s="8" t="s">
        <v>1489</v>
      </c>
    </row>
    <row r="132" spans="1:6" ht="69" x14ac:dyDescent="0.25">
      <c r="A132" s="1" t="s">
        <v>1610</v>
      </c>
      <c r="B132" s="1" t="s">
        <v>1175</v>
      </c>
      <c r="C132" s="7" t="s">
        <v>1591</v>
      </c>
      <c r="D132" s="1" t="s">
        <v>1402</v>
      </c>
      <c r="E132" s="1" t="s">
        <v>1563</v>
      </c>
      <c r="F132" s="8" t="s">
        <v>1562</v>
      </c>
    </row>
    <row r="133" spans="1:6" ht="27.6" x14ac:dyDescent="0.25">
      <c r="A133" s="1" t="s">
        <v>1661</v>
      </c>
      <c r="B133" s="1" t="s">
        <v>1673</v>
      </c>
      <c r="D133" s="1" t="s">
        <v>809</v>
      </c>
      <c r="E133" s="1" t="s">
        <v>1652</v>
      </c>
      <c r="F133" s="8" t="s">
        <v>1651</v>
      </c>
    </row>
    <row r="134" spans="1:6" ht="27.6" x14ac:dyDescent="0.25">
      <c r="A134" s="1" t="s">
        <v>1661</v>
      </c>
      <c r="B134" s="1" t="s">
        <v>1674</v>
      </c>
      <c r="D134" s="1" t="s">
        <v>809</v>
      </c>
      <c r="E134" s="1" t="s">
        <v>1652</v>
      </c>
      <c r="F134" s="8" t="s">
        <v>1651</v>
      </c>
    </row>
    <row r="135" spans="1:6" ht="27.6" x14ac:dyDescent="0.25">
      <c r="A135" s="1" t="s">
        <v>1661</v>
      </c>
      <c r="B135" s="1" t="s">
        <v>1671</v>
      </c>
      <c r="D135" s="1" t="s">
        <v>809</v>
      </c>
      <c r="E135" s="1" t="s">
        <v>1652</v>
      </c>
      <c r="F135" s="8" t="s">
        <v>1651</v>
      </c>
    </row>
    <row r="136" spans="1:6" ht="27.6" x14ac:dyDescent="0.25">
      <c r="A136" s="1" t="s">
        <v>1661</v>
      </c>
      <c r="B136" s="1" t="s">
        <v>1672</v>
      </c>
      <c r="D136" s="1" t="s">
        <v>809</v>
      </c>
      <c r="E136" s="1" t="s">
        <v>1652</v>
      </c>
      <c r="F136" s="8" t="s">
        <v>1651</v>
      </c>
    </row>
    <row r="137" spans="1:6" ht="69" x14ac:dyDescent="0.25">
      <c r="A137" s="1" t="s">
        <v>1526</v>
      </c>
      <c r="B137" s="1" t="s">
        <v>1543</v>
      </c>
      <c r="D137" s="1" t="s">
        <v>809</v>
      </c>
      <c r="E137" s="1" t="s">
        <v>1717</v>
      </c>
      <c r="F137" s="8" t="s">
        <v>1489</v>
      </c>
    </row>
    <row r="138" spans="1:6" ht="82.8" x14ac:dyDescent="0.25">
      <c r="A138" s="1" t="s">
        <v>1610</v>
      </c>
      <c r="B138" s="1" t="s">
        <v>1614</v>
      </c>
      <c r="C138" s="7" t="s">
        <v>1582</v>
      </c>
      <c r="E138" s="1" t="s">
        <v>1649</v>
      </c>
    </row>
    <row r="139" spans="1:6" ht="41.4" x14ac:dyDescent="0.25">
      <c r="A139" s="1" t="s">
        <v>1661</v>
      </c>
      <c r="B139" s="1" t="s">
        <v>1543</v>
      </c>
      <c r="D139" s="1" t="s">
        <v>809</v>
      </c>
      <c r="E139" s="1" t="s">
        <v>1718</v>
      </c>
      <c r="F139" s="8" t="s">
        <v>1651</v>
      </c>
    </row>
    <row r="140" spans="1:6" ht="69" x14ac:dyDescent="0.25">
      <c r="A140" s="1" t="s">
        <v>1610</v>
      </c>
      <c r="B140" s="1" t="s">
        <v>1719</v>
      </c>
      <c r="C140" s="7" t="s">
        <v>1597</v>
      </c>
      <c r="E140" s="1" t="s">
        <v>1563</v>
      </c>
      <c r="F140" s="8" t="s">
        <v>1562</v>
      </c>
    </row>
    <row r="141" spans="1:6" ht="69" x14ac:dyDescent="0.25">
      <c r="A141" s="1" t="s">
        <v>1610</v>
      </c>
      <c r="B141" s="1" t="s">
        <v>1620</v>
      </c>
      <c r="C141" s="7" t="s">
        <v>1608</v>
      </c>
      <c r="D141" s="1" t="s">
        <v>1513</v>
      </c>
      <c r="E141" s="1" t="s">
        <v>1563</v>
      </c>
      <c r="F141" s="8" t="s">
        <v>1562</v>
      </c>
    </row>
    <row r="142" spans="1:6" ht="41.4" x14ac:dyDescent="0.25">
      <c r="A142" s="1" t="s">
        <v>6</v>
      </c>
      <c r="B142" s="1" t="s">
        <v>1349</v>
      </c>
      <c r="D142" s="1" t="s">
        <v>1084</v>
      </c>
      <c r="E142" s="1" t="s">
        <v>1490</v>
      </c>
      <c r="F142" s="8" t="s">
        <v>1489</v>
      </c>
    </row>
    <row r="143" spans="1:6" ht="69" x14ac:dyDescent="0.25">
      <c r="B143" s="1" t="s">
        <v>1604</v>
      </c>
      <c r="C143" s="7" t="s">
        <v>1588</v>
      </c>
      <c r="E143" s="1" t="s">
        <v>1563</v>
      </c>
      <c r="F143" s="8" t="s">
        <v>1562</v>
      </c>
    </row>
    <row r="144" spans="1:6" ht="69" x14ac:dyDescent="0.25">
      <c r="B144" s="1" t="s">
        <v>1595</v>
      </c>
      <c r="C144" s="7" t="s">
        <v>1581</v>
      </c>
      <c r="D144" s="1">
        <v>12</v>
      </c>
      <c r="E144" s="1" t="s">
        <v>1563</v>
      </c>
      <c r="F144" s="8" t="s">
        <v>1562</v>
      </c>
    </row>
    <row r="145" spans="1:6" ht="41.4" x14ac:dyDescent="0.25">
      <c r="A145" s="1" t="s">
        <v>6</v>
      </c>
      <c r="B145" s="1" t="s">
        <v>1495</v>
      </c>
      <c r="D145" s="1" t="s">
        <v>1084</v>
      </c>
      <c r="E145" s="1" t="s">
        <v>1490</v>
      </c>
      <c r="F145" s="8" t="s">
        <v>1489</v>
      </c>
    </row>
    <row r="146" spans="1:6" ht="27.6" x14ac:dyDescent="0.25">
      <c r="B146" s="1" t="s">
        <v>1495</v>
      </c>
      <c r="D146" s="1" t="s">
        <v>1088</v>
      </c>
      <c r="E146" s="1" t="s">
        <v>1652</v>
      </c>
      <c r="F146" s="8" t="s">
        <v>1651</v>
      </c>
    </row>
    <row r="147" spans="1:6" ht="41.4" x14ac:dyDescent="0.25">
      <c r="A147" s="1" t="s">
        <v>964</v>
      </c>
      <c r="B147" s="1" t="s">
        <v>1514</v>
      </c>
      <c r="D147" s="1" t="s">
        <v>1513</v>
      </c>
      <c r="E147" s="1" t="s">
        <v>1490</v>
      </c>
      <c r="F147" s="8" t="s">
        <v>1489</v>
      </c>
    </row>
    <row r="148" spans="1:6" ht="27.6" x14ac:dyDescent="0.25">
      <c r="B148" s="1" t="s">
        <v>1514</v>
      </c>
      <c r="D148" s="1" t="s">
        <v>1513</v>
      </c>
      <c r="E148" s="1" t="s">
        <v>1652</v>
      </c>
      <c r="F148" s="8" t="s">
        <v>1651</v>
      </c>
    </row>
    <row r="149" spans="1:6" ht="69" x14ac:dyDescent="0.25">
      <c r="A149" s="1" t="s">
        <v>1610</v>
      </c>
      <c r="B149" s="1" t="s">
        <v>1629</v>
      </c>
      <c r="C149" s="7" t="s">
        <v>1630</v>
      </c>
      <c r="D149" s="1">
        <v>4</v>
      </c>
      <c r="E149" s="1" t="s">
        <v>1563</v>
      </c>
      <c r="F149" s="8" t="s">
        <v>1562</v>
      </c>
    </row>
    <row r="150" spans="1:6" ht="27.6" x14ac:dyDescent="0.25">
      <c r="B150" s="1" t="s">
        <v>1683</v>
      </c>
      <c r="D150" s="1">
        <v>2</v>
      </c>
      <c r="E150" s="1" t="s">
        <v>1652</v>
      </c>
      <c r="F150" s="8" t="s">
        <v>1651</v>
      </c>
    </row>
    <row r="151" spans="1:6" ht="41.4" x14ac:dyDescent="0.25">
      <c r="A151" s="1" t="s">
        <v>964</v>
      </c>
      <c r="B151" s="1" t="s">
        <v>1516</v>
      </c>
      <c r="D151" s="1">
        <v>4</v>
      </c>
      <c r="E151" s="1" t="s">
        <v>1490</v>
      </c>
      <c r="F151" s="8" t="s">
        <v>1489</v>
      </c>
    </row>
    <row r="152" spans="1:6" ht="41.4" x14ac:dyDescent="0.25">
      <c r="A152" s="1" t="s">
        <v>1526</v>
      </c>
      <c r="B152" s="1" t="s">
        <v>1535</v>
      </c>
      <c r="E152" s="1" t="s">
        <v>1490</v>
      </c>
      <c r="F152" s="8" t="s">
        <v>1489</v>
      </c>
    </row>
    <row r="153" spans="1:6" ht="27.6" x14ac:dyDescent="0.25">
      <c r="B153" s="1" t="s">
        <v>1535</v>
      </c>
      <c r="E153" s="1" t="s">
        <v>1652</v>
      </c>
      <c r="F153" s="8" t="s">
        <v>1651</v>
      </c>
    </row>
    <row r="154" spans="1:6" ht="69" x14ac:dyDescent="0.25">
      <c r="A154" s="1" t="s">
        <v>1610</v>
      </c>
      <c r="B154" s="1" t="s">
        <v>1622</v>
      </c>
      <c r="C154" s="7" t="s">
        <v>1590</v>
      </c>
      <c r="D154" s="1" t="s">
        <v>1513</v>
      </c>
      <c r="E154" s="1" t="s">
        <v>1563</v>
      </c>
      <c r="F154" s="8" t="s">
        <v>1562</v>
      </c>
    </row>
    <row r="155" spans="1:6" ht="69" x14ac:dyDescent="0.25">
      <c r="A155" s="1" t="s">
        <v>1610</v>
      </c>
      <c r="B155" s="1" t="s">
        <v>1618</v>
      </c>
      <c r="C155" s="7" t="s">
        <v>1582</v>
      </c>
      <c r="E155" s="1" t="s">
        <v>1563</v>
      </c>
      <c r="F155" s="8" t="s">
        <v>1562</v>
      </c>
    </row>
    <row r="156" spans="1:6" ht="69" x14ac:dyDescent="0.25">
      <c r="A156" s="1" t="s">
        <v>1610</v>
      </c>
      <c r="B156" s="1" t="s">
        <v>1711</v>
      </c>
      <c r="C156" s="7" t="s">
        <v>1631</v>
      </c>
      <c r="D156" s="1" t="s">
        <v>1624</v>
      </c>
      <c r="E156" s="1" t="s">
        <v>1563</v>
      </c>
      <c r="F156" s="8" t="s">
        <v>1562</v>
      </c>
    </row>
    <row r="157" spans="1:6" ht="27.6" x14ac:dyDescent="0.25">
      <c r="B157" s="1" t="s">
        <v>1712</v>
      </c>
      <c r="D157" s="1" t="s">
        <v>1513</v>
      </c>
      <c r="E157" s="1" t="s">
        <v>1652</v>
      </c>
      <c r="F157" s="8" t="s">
        <v>1651</v>
      </c>
    </row>
    <row r="158" spans="1:6" ht="41.4" x14ac:dyDescent="0.25">
      <c r="A158" s="1" t="s">
        <v>964</v>
      </c>
      <c r="B158" s="1" t="s">
        <v>1713</v>
      </c>
      <c r="D158" s="1" t="s">
        <v>1513</v>
      </c>
      <c r="E158" s="1" t="s">
        <v>1490</v>
      </c>
      <c r="F158" s="8" t="s">
        <v>1489</v>
      </c>
    </row>
    <row r="159" spans="1:6" ht="69" x14ac:dyDescent="0.25">
      <c r="B159" s="1" t="s">
        <v>1103</v>
      </c>
      <c r="C159" s="7" t="s">
        <v>1578</v>
      </c>
      <c r="D159" s="1" t="s">
        <v>1247</v>
      </c>
      <c r="E159" s="1" t="s">
        <v>1563</v>
      </c>
      <c r="F159" s="8" t="s">
        <v>1562</v>
      </c>
    </row>
    <row r="160" spans="1:6" ht="41.4" x14ac:dyDescent="0.25">
      <c r="A160" s="1" t="s">
        <v>6</v>
      </c>
      <c r="B160" s="1" t="s">
        <v>1479</v>
      </c>
      <c r="D160" s="1" t="s">
        <v>1181</v>
      </c>
      <c r="E160" s="1" t="s">
        <v>1490</v>
      </c>
      <c r="F160" s="8" t="s">
        <v>1489</v>
      </c>
    </row>
    <row r="161" spans="1:6" ht="69" x14ac:dyDescent="0.25">
      <c r="B161" s="1" t="s">
        <v>1479</v>
      </c>
      <c r="C161" s="7" t="s">
        <v>1582</v>
      </c>
      <c r="D161" s="1" t="s">
        <v>1161</v>
      </c>
      <c r="E161" s="1" t="s">
        <v>1563</v>
      </c>
      <c r="F161" s="8" t="s">
        <v>1562</v>
      </c>
    </row>
    <row r="162" spans="1:6" ht="27.6" x14ac:dyDescent="0.25">
      <c r="B162" s="1" t="s">
        <v>1479</v>
      </c>
      <c r="D162" s="1" t="s">
        <v>1181</v>
      </c>
      <c r="E162" s="1" t="s">
        <v>1652</v>
      </c>
      <c r="F162" s="8" t="s">
        <v>1651</v>
      </c>
    </row>
    <row r="163" spans="1:6" ht="41.4" x14ac:dyDescent="0.25">
      <c r="A163" s="1" t="s">
        <v>1556</v>
      </c>
      <c r="B163" s="1" t="s">
        <v>1560</v>
      </c>
      <c r="E163" s="1" t="s">
        <v>1490</v>
      </c>
      <c r="F163" s="8" t="s">
        <v>1489</v>
      </c>
    </row>
    <row r="164" spans="1:6" ht="41.4" x14ac:dyDescent="0.25">
      <c r="A164" s="1" t="s">
        <v>1526</v>
      </c>
      <c r="B164" s="1" t="s">
        <v>1531</v>
      </c>
      <c r="D164" s="1">
        <v>2</v>
      </c>
      <c r="E164" s="1" t="s">
        <v>1490</v>
      </c>
      <c r="F164" s="8" t="s">
        <v>1489</v>
      </c>
    </row>
    <row r="165" spans="1:6" ht="27.6" x14ac:dyDescent="0.25">
      <c r="B165" s="1" t="s">
        <v>1531</v>
      </c>
      <c r="D165" s="1">
        <v>2</v>
      </c>
      <c r="E165" s="1" t="s">
        <v>1652</v>
      </c>
      <c r="F165" s="8" t="s">
        <v>1651</v>
      </c>
    </row>
    <row r="166" spans="1:6" ht="69" x14ac:dyDescent="0.25">
      <c r="B166" s="1" t="s">
        <v>1714</v>
      </c>
      <c r="C166" s="7" t="s">
        <v>1590</v>
      </c>
      <c r="D166" s="1">
        <v>3</v>
      </c>
      <c r="E166" s="1" t="s">
        <v>1563</v>
      </c>
      <c r="F166" s="8" t="s">
        <v>1562</v>
      </c>
    </row>
    <row r="167" spans="1:6" ht="41.4" x14ac:dyDescent="0.25">
      <c r="A167" s="1" t="s">
        <v>1526</v>
      </c>
      <c r="B167" s="1" t="s">
        <v>1542</v>
      </c>
      <c r="D167" s="1" t="s">
        <v>810</v>
      </c>
      <c r="E167" s="1" t="s">
        <v>1490</v>
      </c>
      <c r="F167" s="8" t="s">
        <v>1489</v>
      </c>
    </row>
    <row r="168" spans="1:6" ht="69" x14ac:dyDescent="0.25">
      <c r="A168" s="1" t="s">
        <v>1610</v>
      </c>
      <c r="B168" s="1" t="s">
        <v>1542</v>
      </c>
      <c r="C168" s="7" t="s">
        <v>1582</v>
      </c>
      <c r="E168" s="1" t="s">
        <v>1563</v>
      </c>
      <c r="F168" s="8" t="s">
        <v>1562</v>
      </c>
    </row>
    <row r="169" spans="1:6" ht="27.6" x14ac:dyDescent="0.25">
      <c r="A169" s="1" t="s">
        <v>1661</v>
      </c>
      <c r="B169" s="1" t="s">
        <v>1542</v>
      </c>
      <c r="D169" s="1" t="s">
        <v>1363</v>
      </c>
      <c r="E169" s="1" t="s">
        <v>1652</v>
      </c>
      <c r="F169" s="8" t="s">
        <v>1651</v>
      </c>
    </row>
    <row r="170" spans="1:6" ht="69" x14ac:dyDescent="0.25">
      <c r="B170" s="1" t="s">
        <v>1731</v>
      </c>
      <c r="C170" s="7" t="s">
        <v>1588</v>
      </c>
      <c r="D170" s="1">
        <v>6</v>
      </c>
      <c r="E170" s="1" t="s">
        <v>1563</v>
      </c>
      <c r="F170" s="8" t="s">
        <v>1562</v>
      </c>
    </row>
    <row r="171" spans="1:6" ht="41.4" x14ac:dyDescent="0.25">
      <c r="A171" s="1" t="s">
        <v>6</v>
      </c>
      <c r="B171" s="1" t="s">
        <v>1494</v>
      </c>
      <c r="D171" s="1" t="s">
        <v>1084</v>
      </c>
      <c r="E171" s="1" t="s">
        <v>1490</v>
      </c>
      <c r="F171" s="8" t="s">
        <v>1489</v>
      </c>
    </row>
    <row r="172" spans="1:6" ht="27.6" x14ac:dyDescent="0.25">
      <c r="B172" s="1" t="s">
        <v>1494</v>
      </c>
      <c r="D172" s="1" t="s">
        <v>1247</v>
      </c>
      <c r="E172" s="1" t="s">
        <v>1652</v>
      </c>
      <c r="F172" s="8" t="s">
        <v>1651</v>
      </c>
    </row>
    <row r="173" spans="1:6" ht="69" x14ac:dyDescent="0.25">
      <c r="B173" s="1" t="s">
        <v>1699</v>
      </c>
      <c r="C173" s="7" t="s">
        <v>1578</v>
      </c>
      <c r="D173" s="1" t="s">
        <v>810</v>
      </c>
      <c r="E173" s="1" t="s">
        <v>1563</v>
      </c>
      <c r="F173" s="8" t="s">
        <v>1562</v>
      </c>
    </row>
    <row r="174" spans="1:6" ht="41.4" x14ac:dyDescent="0.25">
      <c r="A174" s="1" t="s">
        <v>1526</v>
      </c>
      <c r="B174" s="1" t="s">
        <v>1554</v>
      </c>
      <c r="E174" s="1" t="s">
        <v>1490</v>
      </c>
      <c r="F174" s="8" t="s">
        <v>1489</v>
      </c>
    </row>
    <row r="175" spans="1:6" ht="69" x14ac:dyDescent="0.25">
      <c r="A175" s="1" t="s">
        <v>1610</v>
      </c>
      <c r="B175" s="1" t="s">
        <v>1635</v>
      </c>
      <c r="C175" s="7" t="s">
        <v>1581</v>
      </c>
      <c r="D175" s="1">
        <v>11</v>
      </c>
      <c r="E175" s="1" t="s">
        <v>1563</v>
      </c>
      <c r="F175" s="8" t="s">
        <v>1562</v>
      </c>
    </row>
    <row r="176" spans="1:6" ht="41.4" x14ac:dyDescent="0.25">
      <c r="A176" s="1" t="s">
        <v>1526</v>
      </c>
      <c r="B176" s="1" t="s">
        <v>1549</v>
      </c>
      <c r="E176" s="1" t="s">
        <v>1490</v>
      </c>
      <c r="F176" s="8" t="s">
        <v>1489</v>
      </c>
    </row>
    <row r="177" spans="1:6" ht="41.4" x14ac:dyDescent="0.25">
      <c r="A177" s="1" t="s">
        <v>1526</v>
      </c>
      <c r="B177" s="1" t="s">
        <v>1550</v>
      </c>
      <c r="E177" s="1" t="s">
        <v>1490</v>
      </c>
      <c r="F177" s="8" t="s">
        <v>1489</v>
      </c>
    </row>
    <row r="178" spans="1:6" ht="69" x14ac:dyDescent="0.25">
      <c r="B178" s="1" t="s">
        <v>1361</v>
      </c>
      <c r="C178" s="7" t="s">
        <v>1609</v>
      </c>
      <c r="D178" s="1" t="s">
        <v>1431</v>
      </c>
      <c r="E178" s="1" t="s">
        <v>1563</v>
      </c>
      <c r="F178" s="8" t="s">
        <v>1562</v>
      </c>
    </row>
    <row r="179" spans="1:6" ht="41.4" x14ac:dyDescent="0.25">
      <c r="A179" s="1" t="s">
        <v>1556</v>
      </c>
      <c r="B179" s="1" t="s">
        <v>1558</v>
      </c>
      <c r="E179" s="1" t="s">
        <v>1490</v>
      </c>
      <c r="F179" s="8" t="s">
        <v>1489</v>
      </c>
    </row>
    <row r="180" spans="1:6" ht="41.4" x14ac:dyDescent="0.25">
      <c r="A180" s="1" t="s">
        <v>6</v>
      </c>
      <c r="B180" s="1" t="s">
        <v>1085</v>
      </c>
      <c r="D180" s="1" t="s">
        <v>1369</v>
      </c>
      <c r="E180" s="1" t="s">
        <v>1490</v>
      </c>
      <c r="F180" s="8" t="s">
        <v>1489</v>
      </c>
    </row>
    <row r="181" spans="1:6" ht="69" x14ac:dyDescent="0.25">
      <c r="B181" s="1" t="s">
        <v>1085</v>
      </c>
      <c r="C181" s="7" t="s">
        <v>1571</v>
      </c>
      <c r="D181" s="1" t="s">
        <v>1378</v>
      </c>
      <c r="E181" s="1" t="s">
        <v>1563</v>
      </c>
      <c r="F181" s="8" t="s">
        <v>1562</v>
      </c>
    </row>
    <row r="182" spans="1:6" ht="27.6" x14ac:dyDescent="0.25">
      <c r="B182" s="1" t="s">
        <v>1653</v>
      </c>
      <c r="D182" s="1" t="s">
        <v>1247</v>
      </c>
      <c r="E182" s="1" t="s">
        <v>1652</v>
      </c>
      <c r="F182" s="8" t="s">
        <v>1651</v>
      </c>
    </row>
    <row r="183" spans="1:6" ht="69" x14ac:dyDescent="0.25">
      <c r="B183" s="1" t="s">
        <v>194</v>
      </c>
      <c r="C183" s="7" t="s">
        <v>1581</v>
      </c>
      <c r="D183" s="1" t="s">
        <v>1107</v>
      </c>
      <c r="E183" s="1" t="s">
        <v>1563</v>
      </c>
      <c r="F183" s="8" t="s">
        <v>1562</v>
      </c>
    </row>
    <row r="184" spans="1:6" ht="41.4" x14ac:dyDescent="0.25">
      <c r="A184" s="1" t="s">
        <v>1526</v>
      </c>
      <c r="B184" s="1" t="s">
        <v>1540</v>
      </c>
      <c r="D184" s="1" t="s">
        <v>1541</v>
      </c>
      <c r="E184" s="1" t="s">
        <v>1490</v>
      </c>
      <c r="F184" s="8" t="s">
        <v>1489</v>
      </c>
    </row>
    <row r="185" spans="1:6" ht="27.6" x14ac:dyDescent="0.25">
      <c r="A185" s="1" t="s">
        <v>1661</v>
      </c>
      <c r="B185" s="1" t="s">
        <v>1689</v>
      </c>
      <c r="D185" s="1" t="s">
        <v>1541</v>
      </c>
      <c r="E185" s="1" t="s">
        <v>1652</v>
      </c>
      <c r="F185" s="8" t="s">
        <v>1651</v>
      </c>
    </row>
    <row r="186" spans="1:6" ht="69" x14ac:dyDescent="0.25">
      <c r="B186" s="1" t="s">
        <v>1722</v>
      </c>
      <c r="C186" s="7" t="s">
        <v>1592</v>
      </c>
      <c r="D186" s="1">
        <v>50</v>
      </c>
      <c r="E186" s="1" t="s">
        <v>1563</v>
      </c>
      <c r="F186" s="8" t="s">
        <v>1562</v>
      </c>
    </row>
    <row r="187" spans="1:6" ht="41.4" x14ac:dyDescent="0.25">
      <c r="A187" s="1" t="s">
        <v>6</v>
      </c>
      <c r="B187" s="1" t="s">
        <v>1104</v>
      </c>
      <c r="D187" s="1" t="s">
        <v>1248</v>
      </c>
      <c r="E187" s="1" t="s">
        <v>1490</v>
      </c>
      <c r="F187" s="8" t="s">
        <v>1489</v>
      </c>
    </row>
    <row r="188" spans="1:6" ht="69" x14ac:dyDescent="0.25">
      <c r="B188" s="1" t="s">
        <v>1104</v>
      </c>
      <c r="C188" s="7">
        <v>0.35</v>
      </c>
      <c r="D188" s="1" t="s">
        <v>1105</v>
      </c>
      <c r="E188" s="1" t="s">
        <v>1563</v>
      </c>
      <c r="F188" s="8" t="s">
        <v>1562</v>
      </c>
    </row>
    <row r="189" spans="1:6" ht="27.6" x14ac:dyDescent="0.25">
      <c r="B189" s="1" t="s">
        <v>1104</v>
      </c>
      <c r="D189" s="1" t="s">
        <v>1248</v>
      </c>
      <c r="E189" s="1" t="s">
        <v>1652</v>
      </c>
      <c r="F189" s="8" t="s">
        <v>1651</v>
      </c>
    </row>
    <row r="190" spans="1:6" ht="27.6" x14ac:dyDescent="0.25">
      <c r="B190" s="1" t="s">
        <v>1667</v>
      </c>
      <c r="E190" s="1" t="s">
        <v>1652</v>
      </c>
      <c r="F190" s="8" t="s">
        <v>1651</v>
      </c>
    </row>
    <row r="191" spans="1:6" ht="27.6" x14ac:dyDescent="0.25">
      <c r="B191" s="1" t="s">
        <v>1448</v>
      </c>
      <c r="D191" s="1" t="s">
        <v>1513</v>
      </c>
      <c r="E191" s="1" t="s">
        <v>1652</v>
      </c>
      <c r="F191" s="8" t="s">
        <v>1651</v>
      </c>
    </row>
    <row r="192" spans="1:6" ht="41.4" x14ac:dyDescent="0.25">
      <c r="A192" s="1" t="s">
        <v>964</v>
      </c>
      <c r="B192" s="1" t="s">
        <v>1508</v>
      </c>
      <c r="D192" s="1" t="s">
        <v>1507</v>
      </c>
      <c r="E192" s="1" t="s">
        <v>1490</v>
      </c>
      <c r="F192" s="8" t="s">
        <v>1489</v>
      </c>
    </row>
    <row r="193" spans="1:6" ht="69" x14ac:dyDescent="0.25">
      <c r="A193" s="1" t="s">
        <v>1610</v>
      </c>
      <c r="B193" s="1" t="s">
        <v>1708</v>
      </c>
      <c r="C193" s="7" t="s">
        <v>1590</v>
      </c>
      <c r="D193" s="1" t="s">
        <v>1513</v>
      </c>
      <c r="E193" s="1" t="s">
        <v>1563</v>
      </c>
      <c r="F193" s="8" t="s">
        <v>1562</v>
      </c>
    </row>
    <row r="194" spans="1:6" ht="41.4" x14ac:dyDescent="0.25">
      <c r="A194" s="1" t="s">
        <v>1526</v>
      </c>
      <c r="B194" s="1" t="s">
        <v>1534</v>
      </c>
      <c r="D194" s="1">
        <v>1</v>
      </c>
      <c r="E194" s="1" t="s">
        <v>1490</v>
      </c>
      <c r="F194" s="8" t="s">
        <v>1489</v>
      </c>
    </row>
    <row r="195" spans="1:6" ht="27.6" x14ac:dyDescent="0.25">
      <c r="B195" s="1" t="s">
        <v>1534</v>
      </c>
      <c r="D195" s="1">
        <v>1</v>
      </c>
      <c r="E195" s="1" t="s">
        <v>1652</v>
      </c>
      <c r="F195" s="8" t="s">
        <v>1651</v>
      </c>
    </row>
    <row r="196" spans="1:6" ht="69" x14ac:dyDescent="0.25">
      <c r="B196" s="1" t="s">
        <v>1705</v>
      </c>
      <c r="C196" s="7" t="s">
        <v>1590</v>
      </c>
      <c r="D196" s="1">
        <v>3</v>
      </c>
      <c r="E196" s="1" t="s">
        <v>1563</v>
      </c>
      <c r="F196" s="8" t="s">
        <v>1562</v>
      </c>
    </row>
    <row r="197" spans="1:6" ht="69" x14ac:dyDescent="0.25">
      <c r="A197" s="1" t="s">
        <v>1610</v>
      </c>
      <c r="B197" s="1" t="s">
        <v>1637</v>
      </c>
      <c r="C197" s="7" t="s">
        <v>1584</v>
      </c>
      <c r="D197" s="1" t="s">
        <v>1513</v>
      </c>
      <c r="E197" s="1" t="s">
        <v>1563</v>
      </c>
      <c r="F197" s="8" t="s">
        <v>1562</v>
      </c>
    </row>
    <row r="198" spans="1:6" ht="41.4" x14ac:dyDescent="0.25">
      <c r="A198" s="1" t="s">
        <v>964</v>
      </c>
      <c r="B198" s="1" t="s">
        <v>1519</v>
      </c>
      <c r="E198" s="1" t="s">
        <v>1490</v>
      </c>
      <c r="F198" s="8" t="s">
        <v>1489</v>
      </c>
    </row>
    <row r="199" spans="1:6" ht="69" x14ac:dyDescent="0.25">
      <c r="B199" s="1" t="s">
        <v>1583</v>
      </c>
      <c r="C199" s="7" t="s">
        <v>1584</v>
      </c>
      <c r="E199" s="1" t="s">
        <v>1563</v>
      </c>
      <c r="F199" s="8" t="s">
        <v>1562</v>
      </c>
    </row>
    <row r="200" spans="1:6" ht="41.4" x14ac:dyDescent="0.25">
      <c r="B200" s="1" t="s">
        <v>1506</v>
      </c>
      <c r="D200" s="1">
        <v>5</v>
      </c>
      <c r="E200" s="1" t="s">
        <v>1490</v>
      </c>
      <c r="F200" s="8" t="s">
        <v>1489</v>
      </c>
    </row>
    <row r="201" spans="1:6" ht="69" x14ac:dyDescent="0.25">
      <c r="B201" s="1" t="s">
        <v>1596</v>
      </c>
      <c r="C201" s="7" t="s">
        <v>1588</v>
      </c>
      <c r="E201" s="1" t="s">
        <v>1563</v>
      </c>
      <c r="F201" s="8" t="s">
        <v>1562</v>
      </c>
    </row>
    <row r="202" spans="1:6" ht="69" x14ac:dyDescent="0.25">
      <c r="A202" s="1" t="s">
        <v>1610</v>
      </c>
      <c r="B202" s="1" t="s">
        <v>1702</v>
      </c>
      <c r="C202" s="7" t="s">
        <v>1625</v>
      </c>
      <c r="D202" s="1" t="s">
        <v>1624</v>
      </c>
      <c r="E202" s="1" t="s">
        <v>1563</v>
      </c>
      <c r="F202" s="8" t="s">
        <v>1562</v>
      </c>
    </row>
    <row r="203" spans="1:6" ht="41.4" x14ac:dyDescent="0.25">
      <c r="A203" s="1" t="s">
        <v>964</v>
      </c>
      <c r="B203" s="1" t="s">
        <v>1509</v>
      </c>
      <c r="D203" s="1" t="s">
        <v>1510</v>
      </c>
      <c r="E203" s="1" t="s">
        <v>1490</v>
      </c>
      <c r="F203" s="8" t="s">
        <v>1489</v>
      </c>
    </row>
    <row r="204" spans="1:6" ht="27.6" x14ac:dyDescent="0.25">
      <c r="B204" s="1" t="s">
        <v>1680</v>
      </c>
      <c r="D204" s="1" t="s">
        <v>1681</v>
      </c>
      <c r="E204" s="1" t="s">
        <v>1652</v>
      </c>
      <c r="F204" s="8" t="s">
        <v>1651</v>
      </c>
    </row>
    <row r="205" spans="1:6" ht="69" x14ac:dyDescent="0.25">
      <c r="A205" s="1" t="s">
        <v>1610</v>
      </c>
      <c r="B205" s="1" t="s">
        <v>1733</v>
      </c>
      <c r="C205" s="7" t="s">
        <v>1575</v>
      </c>
      <c r="D205" s="1" t="s">
        <v>1632</v>
      </c>
      <c r="E205" s="1" t="s">
        <v>1563</v>
      </c>
      <c r="F205" s="8" t="s">
        <v>1562</v>
      </c>
    </row>
    <row r="206" spans="1:6" ht="27.6" x14ac:dyDescent="0.25">
      <c r="B206" s="1" t="s">
        <v>1657</v>
      </c>
      <c r="D206" s="1" t="s">
        <v>45</v>
      </c>
      <c r="E206" s="1" t="s">
        <v>1652</v>
      </c>
      <c r="F206" s="8" t="s">
        <v>1651</v>
      </c>
    </row>
    <row r="207" spans="1:6" ht="69" x14ac:dyDescent="0.25">
      <c r="A207" s="1" t="s">
        <v>1610</v>
      </c>
      <c r="B207" s="1" t="s">
        <v>1639</v>
      </c>
      <c r="C207" s="7" t="s">
        <v>1641</v>
      </c>
      <c r="D207" s="1" t="s">
        <v>1640</v>
      </c>
      <c r="E207" s="1" t="s">
        <v>1563</v>
      </c>
      <c r="F207" s="8" t="s">
        <v>1562</v>
      </c>
    </row>
    <row r="208" spans="1:6" ht="27.6" x14ac:dyDescent="0.25">
      <c r="A208" s="1" t="s">
        <v>1661</v>
      </c>
      <c r="B208" s="1" t="s">
        <v>1662</v>
      </c>
      <c r="E208" s="1" t="s">
        <v>1652</v>
      </c>
      <c r="F208" s="8" t="s">
        <v>1651</v>
      </c>
    </row>
    <row r="209" spans="1:6" ht="69" x14ac:dyDescent="0.25">
      <c r="B209" s="1" t="s">
        <v>1734</v>
      </c>
      <c r="C209" s="7" t="s">
        <v>1589</v>
      </c>
      <c r="D209" s="1">
        <v>1</v>
      </c>
      <c r="E209" s="1" t="s">
        <v>1563</v>
      </c>
      <c r="F209" s="8" t="s">
        <v>1562</v>
      </c>
    </row>
    <row r="210" spans="1:6" ht="41.4" x14ac:dyDescent="0.25">
      <c r="A210" s="1" t="s">
        <v>1526</v>
      </c>
      <c r="B210" s="1" t="s">
        <v>1727</v>
      </c>
      <c r="E210" s="1" t="s">
        <v>1490</v>
      </c>
      <c r="F210" s="8" t="s">
        <v>1489</v>
      </c>
    </row>
    <row r="211" spans="1:6" ht="41.4" x14ac:dyDescent="0.25">
      <c r="A211" s="1" t="s">
        <v>6</v>
      </c>
      <c r="B211" s="1" t="s">
        <v>1095</v>
      </c>
      <c r="D211" s="1" t="s">
        <v>1086</v>
      </c>
      <c r="E211" s="1" t="s">
        <v>1490</v>
      </c>
      <c r="F211" s="8" t="s">
        <v>1489</v>
      </c>
    </row>
    <row r="212" spans="1:6" ht="69" x14ac:dyDescent="0.25">
      <c r="B212" s="1" t="s">
        <v>1095</v>
      </c>
      <c r="C212" s="7" t="s">
        <v>1566</v>
      </c>
      <c r="D212" s="1" t="s">
        <v>1090</v>
      </c>
      <c r="E212" s="1" t="s">
        <v>1563</v>
      </c>
      <c r="F212" s="8" t="s">
        <v>1562</v>
      </c>
    </row>
    <row r="213" spans="1:6" ht="27.6" x14ac:dyDescent="0.25">
      <c r="B213" s="1" t="s">
        <v>1095</v>
      </c>
      <c r="D213" s="1" t="s">
        <v>1247</v>
      </c>
      <c r="E213" s="1" t="s">
        <v>1652</v>
      </c>
      <c r="F213" s="8" t="s">
        <v>1651</v>
      </c>
    </row>
    <row r="214" spans="1:6" ht="41.4" x14ac:dyDescent="0.25">
      <c r="A214" s="1" t="s">
        <v>964</v>
      </c>
      <c r="B214" s="1" t="s">
        <v>1517</v>
      </c>
      <c r="E214" s="1" t="s">
        <v>1490</v>
      </c>
      <c r="F214" s="8" t="s">
        <v>1489</v>
      </c>
    </row>
    <row r="215" spans="1:6" ht="69" x14ac:dyDescent="0.25">
      <c r="A215" s="1" t="s">
        <v>1610</v>
      </c>
      <c r="B215" s="1" t="s">
        <v>1517</v>
      </c>
      <c r="C215" s="7" t="s">
        <v>1617</v>
      </c>
      <c r="D215" s="1" t="s">
        <v>1513</v>
      </c>
      <c r="E215" s="1" t="s">
        <v>1563</v>
      </c>
      <c r="F215" s="8" t="s">
        <v>1562</v>
      </c>
    </row>
    <row r="216" spans="1:6" ht="41.4" x14ac:dyDescent="0.25">
      <c r="A216" s="1" t="s">
        <v>6</v>
      </c>
      <c r="B216" s="1" t="s">
        <v>1491</v>
      </c>
      <c r="D216" s="1" t="s">
        <v>809</v>
      </c>
      <c r="E216" s="1" t="s">
        <v>1490</v>
      </c>
      <c r="F216" s="8" t="s">
        <v>1489</v>
      </c>
    </row>
    <row r="217" spans="1:6" ht="69" x14ac:dyDescent="0.25">
      <c r="B217" s="1" t="s">
        <v>1491</v>
      </c>
      <c r="C217" s="7" t="s">
        <v>1575</v>
      </c>
      <c r="D217" s="1" t="s">
        <v>810</v>
      </c>
      <c r="E217" s="1" t="s">
        <v>1563</v>
      </c>
      <c r="F217" s="8" t="s">
        <v>1562</v>
      </c>
    </row>
    <row r="218" spans="1:6" ht="22.8" customHeight="1" x14ac:dyDescent="0.25">
      <c r="B218" s="1" t="s">
        <v>1491</v>
      </c>
      <c r="D218" s="1" t="s">
        <v>810</v>
      </c>
      <c r="E218" s="1" t="s">
        <v>1652</v>
      </c>
      <c r="F218" s="8" t="s">
        <v>1651</v>
      </c>
    </row>
    <row r="219" spans="1:6" ht="41.4" x14ac:dyDescent="0.25">
      <c r="A219" s="1" t="s">
        <v>1526</v>
      </c>
      <c r="B219" s="1" t="s">
        <v>1077</v>
      </c>
      <c r="E219" s="1" t="s">
        <v>1490</v>
      </c>
      <c r="F219" s="8" t="s">
        <v>1489</v>
      </c>
    </row>
    <row r="220" spans="1:6" ht="27.6" x14ac:dyDescent="0.25">
      <c r="A220" s="1" t="s">
        <v>1661</v>
      </c>
      <c r="B220" s="1" t="s">
        <v>1675</v>
      </c>
      <c r="E220" s="1" t="s">
        <v>1652</v>
      </c>
      <c r="F220" s="8" t="s">
        <v>1651</v>
      </c>
    </row>
    <row r="221" spans="1:6" ht="41.4" x14ac:dyDescent="0.25">
      <c r="A221" s="1" t="s">
        <v>964</v>
      </c>
      <c r="B221" s="1" t="s">
        <v>1522</v>
      </c>
      <c r="D221" s="1">
        <v>4</v>
      </c>
      <c r="E221" s="1" t="s">
        <v>1490</v>
      </c>
      <c r="F221" s="8" t="s">
        <v>1489</v>
      </c>
    </row>
    <row r="222" spans="1:6" ht="27.6" x14ac:dyDescent="0.25">
      <c r="B222" s="1" t="s">
        <v>1522</v>
      </c>
      <c r="D222" s="1">
        <v>4</v>
      </c>
      <c r="E222" s="1" t="s">
        <v>1652</v>
      </c>
      <c r="F222" s="8" t="s">
        <v>1651</v>
      </c>
    </row>
    <row r="223" spans="1:6" ht="69" x14ac:dyDescent="0.25">
      <c r="A223" s="1" t="s">
        <v>1610</v>
      </c>
      <c r="B223" s="1" t="s">
        <v>1627</v>
      </c>
      <c r="C223" s="7" t="s">
        <v>1623</v>
      </c>
      <c r="D223" s="1" t="s">
        <v>1628</v>
      </c>
      <c r="E223" s="1" t="s">
        <v>1563</v>
      </c>
      <c r="F223" s="8" t="s">
        <v>1562</v>
      </c>
    </row>
    <row r="224" spans="1:6" ht="27.6" x14ac:dyDescent="0.25">
      <c r="B224" s="1" t="s">
        <v>1627</v>
      </c>
      <c r="D224" s="1" t="s">
        <v>1679</v>
      </c>
      <c r="E224" s="1" t="s">
        <v>1652</v>
      </c>
      <c r="F224" s="8" t="s">
        <v>1651</v>
      </c>
    </row>
    <row r="225" spans="1:6" ht="41.4" x14ac:dyDescent="0.25">
      <c r="A225" s="1" t="s">
        <v>6</v>
      </c>
      <c r="B225" s="1" t="s">
        <v>1493</v>
      </c>
      <c r="D225" s="1" t="s">
        <v>1248</v>
      </c>
      <c r="E225" s="1" t="s">
        <v>1490</v>
      </c>
      <c r="F225" s="8" t="s">
        <v>1489</v>
      </c>
    </row>
    <row r="226" spans="1:6" ht="27.6" x14ac:dyDescent="0.25">
      <c r="B226" s="1" t="s">
        <v>1655</v>
      </c>
      <c r="D226" s="1" t="s">
        <v>1656</v>
      </c>
      <c r="E226" s="1" t="s">
        <v>1652</v>
      </c>
      <c r="F226" s="8" t="s">
        <v>1651</v>
      </c>
    </row>
    <row r="227" spans="1:6" ht="41.4" x14ac:dyDescent="0.25">
      <c r="A227" s="1" t="s">
        <v>1526</v>
      </c>
      <c r="B227" s="1" t="s">
        <v>1546</v>
      </c>
      <c r="E227" s="1" t="s">
        <v>1490</v>
      </c>
      <c r="F227" s="8" t="s">
        <v>1489</v>
      </c>
    </row>
    <row r="228" spans="1:6" ht="69" x14ac:dyDescent="0.25">
      <c r="B228" s="1" t="s">
        <v>1598</v>
      </c>
      <c r="C228" s="7" t="s">
        <v>1599</v>
      </c>
      <c r="D228" s="1">
        <v>1</v>
      </c>
      <c r="E228" s="1" t="s">
        <v>1563</v>
      </c>
      <c r="F228" s="8" t="s">
        <v>1562</v>
      </c>
    </row>
    <row r="229" spans="1:6" ht="41.4" x14ac:dyDescent="0.25">
      <c r="A229" s="1" t="s">
        <v>1526</v>
      </c>
      <c r="B229" s="1" t="s">
        <v>1533</v>
      </c>
      <c r="D229" s="1">
        <v>1</v>
      </c>
      <c r="E229" s="1" t="s">
        <v>1490</v>
      </c>
      <c r="F229" s="8" t="s">
        <v>1489</v>
      </c>
    </row>
    <row r="230" spans="1:6" ht="69" x14ac:dyDescent="0.25">
      <c r="A230" s="1" t="s">
        <v>1610</v>
      </c>
      <c r="B230" s="1" t="s">
        <v>1533</v>
      </c>
      <c r="C230" s="7" t="s">
        <v>1648</v>
      </c>
      <c r="D230" s="1">
        <v>1</v>
      </c>
      <c r="E230" s="1" t="s">
        <v>1563</v>
      </c>
      <c r="F230" s="8" t="s">
        <v>1562</v>
      </c>
    </row>
    <row r="231" spans="1:6" ht="27.6" x14ac:dyDescent="0.25">
      <c r="B231" s="1" t="s">
        <v>1533</v>
      </c>
      <c r="E231" s="1" t="s">
        <v>1652</v>
      </c>
      <c r="F231" s="8" t="s">
        <v>1651</v>
      </c>
    </row>
    <row r="232" spans="1:6" ht="69" x14ac:dyDescent="0.25">
      <c r="A232" s="1" t="s">
        <v>1610</v>
      </c>
      <c r="B232" s="1" t="s">
        <v>1611</v>
      </c>
      <c r="C232" s="7" t="s">
        <v>1603</v>
      </c>
      <c r="D232" s="1" t="s">
        <v>809</v>
      </c>
      <c r="E232" s="1" t="s">
        <v>1563</v>
      </c>
      <c r="F232" s="8" t="s">
        <v>1562</v>
      </c>
    </row>
    <row r="233" spans="1:6" ht="69" x14ac:dyDescent="0.25">
      <c r="A233" s="1" t="s">
        <v>1690</v>
      </c>
      <c r="B233" s="1" t="s">
        <v>1646</v>
      </c>
      <c r="C233" s="7" t="s">
        <v>1647</v>
      </c>
      <c r="D233" s="1">
        <v>1</v>
      </c>
      <c r="E233" s="1" t="s">
        <v>1563</v>
      </c>
      <c r="F233" s="8" t="s">
        <v>1562</v>
      </c>
    </row>
    <row r="234" spans="1:6" ht="69" x14ac:dyDescent="0.25">
      <c r="B234" s="1" t="s">
        <v>1585</v>
      </c>
      <c r="C234" s="7" t="s">
        <v>1582</v>
      </c>
      <c r="D234" s="1" t="s">
        <v>1586</v>
      </c>
      <c r="E234" s="1" t="s">
        <v>1563</v>
      </c>
      <c r="F234" s="8" t="s">
        <v>1562</v>
      </c>
    </row>
    <row r="235" spans="1:6" ht="41.4" x14ac:dyDescent="0.25">
      <c r="A235" s="1" t="s">
        <v>6</v>
      </c>
      <c r="B235" s="1" t="s">
        <v>1503</v>
      </c>
      <c r="D235" s="1" t="s">
        <v>1504</v>
      </c>
      <c r="E235" s="1" t="s">
        <v>1490</v>
      </c>
      <c r="F235" s="8" t="s">
        <v>1489</v>
      </c>
    </row>
  </sheetData>
  <sortState ref="A3:F235">
    <sortCondition ref="B3:B235"/>
  </sortState>
  <mergeCells count="1">
    <mergeCell ref="A1:E1"/>
  </mergeCells>
  <hyperlinks>
    <hyperlink ref="F12" r:id="rId1"/>
    <hyperlink ref="F81" r:id="rId2"/>
    <hyperlink ref="F84" r:id="rId3"/>
    <hyperlink ref="F72" r:id="rId4"/>
    <hyperlink ref="F180" r:id="rId5"/>
    <hyperlink ref="F63" r:id="rId6"/>
    <hyperlink ref="F216" r:id="rId7"/>
    <hyperlink ref="F211" r:id="rId8"/>
    <hyperlink ref="F80" r:id="rId9"/>
    <hyperlink ref="F225" r:id="rId10"/>
    <hyperlink ref="F142" r:id="rId11"/>
    <hyperlink ref="F171" r:id="rId12"/>
    <hyperlink ref="F145" r:id="rId13"/>
    <hyperlink ref="F41" r:id="rId14"/>
    <hyperlink ref="F22" r:id="rId15"/>
    <hyperlink ref="F121" r:id="rId16"/>
    <hyperlink ref="F187" r:id="rId17"/>
    <hyperlink ref="F160" r:id="rId18"/>
    <hyperlink ref="F15" r:id="rId19"/>
    <hyperlink ref="F18" r:id="rId20"/>
    <hyperlink ref="F130" r:id="rId21"/>
    <hyperlink ref="F235" r:id="rId22"/>
    <hyperlink ref="F116" r:id="rId23"/>
    <hyperlink ref="F200" r:id="rId24"/>
    <hyperlink ref="F55" r:id="rId25"/>
    <hyperlink ref="F33" r:id="rId26"/>
    <hyperlink ref="F192" r:id="rId27"/>
    <hyperlink ref="F203" r:id="rId28"/>
    <hyperlink ref="F124" r:id="rId29"/>
    <hyperlink ref="F158" r:id="rId30"/>
    <hyperlink ref="F147" r:id="rId31"/>
    <hyperlink ref="F104" r:id="rId32"/>
    <hyperlink ref="F151" r:id="rId33"/>
    <hyperlink ref="F59" r:id="rId34"/>
    <hyperlink ref="F57" r:id="rId35"/>
    <hyperlink ref="F214" r:id="rId36"/>
    <hyperlink ref="F101" r:id="rId37"/>
    <hyperlink ref="F198" r:id="rId38"/>
    <hyperlink ref="F26" r:id="rId39"/>
    <hyperlink ref="F28" r:id="rId40"/>
    <hyperlink ref="F221" r:id="rId41"/>
    <hyperlink ref="F42" r:id="rId42"/>
    <hyperlink ref="F127" r:id="rId43"/>
    <hyperlink ref="F36" r:id="rId44"/>
    <hyperlink ref="F38" r:id="rId45"/>
    <hyperlink ref="F164" r:id="rId46"/>
    <hyperlink ref="F100" r:id="rId47"/>
    <hyperlink ref="F229" r:id="rId48"/>
    <hyperlink ref="F194" r:id="rId49"/>
    <hyperlink ref="F152" r:id="rId50"/>
    <hyperlink ref="F75" r:id="rId51"/>
    <hyperlink ref="F113" r:id="rId52"/>
    <hyperlink ref="F35" r:id="rId53"/>
    <hyperlink ref="F108" r:id="rId54"/>
    <hyperlink ref="F97" r:id="rId55"/>
    <hyperlink ref="F52" r:id="rId56"/>
    <hyperlink ref="F112" r:id="rId57"/>
    <hyperlink ref="F184" r:id="rId58"/>
    <hyperlink ref="F167" r:id="rId59"/>
    <hyperlink ref="F137" r:id="rId60"/>
    <hyperlink ref="F51" r:id="rId61"/>
    <hyperlink ref="F131" r:id="rId62"/>
    <hyperlink ref="F219" r:id="rId63"/>
    <hyperlink ref="F48" r:id="rId64"/>
    <hyperlink ref="F227" r:id="rId65"/>
    <hyperlink ref="F70" r:id="rId66"/>
    <hyperlink ref="F90" r:id="rId67"/>
    <hyperlink ref="F176" r:id="rId68"/>
    <hyperlink ref="F177" r:id="rId69"/>
    <hyperlink ref="F88" r:id="rId70"/>
    <hyperlink ref="F65" r:id="rId71"/>
    <hyperlink ref="F45" r:id="rId72"/>
    <hyperlink ref="F74" r:id="rId73"/>
    <hyperlink ref="F174" r:id="rId74"/>
    <hyperlink ref="F210" r:id="rId75"/>
    <hyperlink ref="F92" r:id="rId76"/>
    <hyperlink ref="F95" r:id="rId77"/>
    <hyperlink ref="F119" r:id="rId78"/>
    <hyperlink ref="F179" r:id="rId79"/>
    <hyperlink ref="F96" r:id="rId80"/>
    <hyperlink ref="F163" r:id="rId81"/>
    <hyperlink ref="F82" r:id="rId82"/>
    <hyperlink ref="F212" r:id="rId83"/>
    <hyperlink ref="F23" r:id="rId84"/>
    <hyperlink ref="F71" r:id="rId85"/>
    <hyperlink ref="F14" r:id="rId86"/>
    <hyperlink ref="F181" r:id="rId87"/>
    <hyperlink ref="F122" r:id="rId88"/>
    <hyperlink ref="F188" r:id="rId89"/>
    <hyperlink ref="F69" r:id="rId90"/>
    <hyperlink ref="F217" r:id="rId91"/>
    <hyperlink ref="F19" r:id="rId92"/>
    <hyperlink ref="F16" r:id="rId93"/>
    <hyperlink ref="F5" r:id="rId94"/>
    <hyperlink ref="F159" r:id="rId95"/>
    <hyperlink ref="F4" r:id="rId96"/>
    <hyperlink ref="F46" r:id="rId97"/>
    <hyperlink ref="F161" r:id="rId98"/>
    <hyperlink ref="F199" r:id="rId99"/>
    <hyperlink ref="F234" r:id="rId100"/>
    <hyperlink ref="F117" r:id="rId101"/>
    <hyperlink ref="F209" r:id="rId102"/>
    <hyperlink ref="F196" r:id="rId103"/>
    <hyperlink ref="F166" r:id="rId104"/>
    <hyperlink ref="F8" r:id="rId105"/>
    <hyperlink ref="F186" r:id="rId106"/>
    <hyperlink ref="F94" r:id="rId107"/>
    <hyperlink ref="F67" r:id="rId108"/>
    <hyperlink ref="F144" r:id="rId109"/>
    <hyperlink ref="F173" r:id="rId110"/>
    <hyperlink ref="F183" r:id="rId111"/>
    <hyperlink ref="F201" r:id="rId112"/>
    <hyperlink ref="F170" r:id="rId113"/>
    <hyperlink ref="F73" r:id="rId114"/>
    <hyperlink ref="F68" r:id="rId115"/>
    <hyperlink ref="F228" r:id="rId116"/>
    <hyperlink ref="F7" r:id="rId117"/>
    <hyperlink ref="F86" r:id="rId118"/>
    <hyperlink ref="F79" r:id="rId119"/>
    <hyperlink ref="F24" r:id="rId120"/>
    <hyperlink ref="F77" r:id="rId121"/>
    <hyperlink ref="F143" r:id="rId122"/>
    <hyperlink ref="F53" r:id="rId123"/>
    <hyperlink ref="F47" r:id="rId124"/>
    <hyperlink ref="F105" r:id="rId125"/>
    <hyperlink ref="F178" r:id="rId126"/>
    <hyperlink ref="F132" r:id="rId127"/>
    <hyperlink ref="F232" r:id="rId128"/>
    <hyperlink ref="F43" r:id="rId129"/>
    <hyperlink ref="F6" r:id="rId130"/>
    <hyperlink ref="F168" r:id="rId131"/>
    <hyperlink ref="F99" r:id="rId132"/>
    <hyperlink ref="F106" r:id="rId133"/>
    <hyperlink ref="F155" r:id="rId134"/>
    <hyperlink ref="F44" r:id="rId135"/>
    <hyperlink ref="F141" r:id="rId136"/>
    <hyperlink ref="F140" r:id="rId137"/>
    <hyperlink ref="F27" r:id="rId138"/>
    <hyperlink ref="F154" r:id="rId139"/>
    <hyperlink ref="F9" r:id="rId140"/>
    <hyperlink ref="F32" r:id="rId141"/>
    <hyperlink ref="F193" r:id="rId142"/>
    <hyperlink ref="F202" r:id="rId143"/>
    <hyperlink ref="F114" r:id="rId144"/>
    <hyperlink ref="F215" r:id="rId145"/>
    <hyperlink ref="F223" r:id="rId146"/>
    <hyperlink ref="F149" r:id="rId147"/>
    <hyperlink ref="F156" r:id="rId148"/>
    <hyperlink ref="F61" r:id="rId149"/>
    <hyperlink ref="F62" r:id="rId150"/>
    <hyperlink ref="F205" r:id="rId151"/>
    <hyperlink ref="F125" r:id="rId152"/>
    <hyperlink ref="F126" r:id="rId153"/>
    <hyperlink ref="F175" r:id="rId154"/>
    <hyperlink ref="F115" r:id="rId155"/>
    <hyperlink ref="F91" r:id="rId156"/>
    <hyperlink ref="F197" r:id="rId157"/>
    <hyperlink ref="F102" r:id="rId158"/>
    <hyperlink ref="F207" r:id="rId159"/>
    <hyperlink ref="F111" r:id="rId160"/>
    <hyperlink ref="F29" r:id="rId161"/>
    <hyperlink ref="F40" r:id="rId162"/>
    <hyperlink ref="F3" r:id="rId163"/>
    <hyperlink ref="F233" r:id="rId164"/>
    <hyperlink ref="F50" r:id="rId165"/>
    <hyperlink ref="F230" r:id="rId166"/>
    <hyperlink ref="F13" r:id="rId167"/>
    <hyperlink ref="F83" r:id="rId168"/>
    <hyperlink ref="F182" r:id="rId169"/>
    <hyperlink ref="F21" r:id="rId170"/>
    <hyperlink ref="F218" r:id="rId171"/>
    <hyperlink ref="F64" r:id="rId172"/>
    <hyperlink ref="F213" r:id="rId173"/>
    <hyperlink ref="F172" r:id="rId174"/>
    <hyperlink ref="F146" r:id="rId175"/>
    <hyperlink ref="F189" r:id="rId176"/>
    <hyperlink ref="F162" r:id="rId177"/>
    <hyperlink ref="F85" r:id="rId178"/>
    <hyperlink ref="F17" r:id="rId179"/>
    <hyperlink ref="F20" r:id="rId180"/>
    <hyperlink ref="F226" r:id="rId181"/>
    <hyperlink ref="F206" r:id="rId182"/>
    <hyperlink ref="F129" r:id="rId183"/>
    <hyperlink ref="F118" r:id="rId184"/>
    <hyperlink ref="F208" r:id="rId185"/>
    <hyperlink ref="F93" r:id="rId186"/>
    <hyperlink ref="F39" r:id="rId187"/>
    <hyperlink ref="F37" r:id="rId188"/>
    <hyperlink ref="F110" r:id="rId189"/>
    <hyperlink ref="F87" r:id="rId190"/>
    <hyperlink ref="F66" r:id="rId191"/>
    <hyperlink ref="F190" r:id="rId192"/>
    <hyperlink ref="F165" r:id="rId193"/>
    <hyperlink ref="F195" r:id="rId194"/>
    <hyperlink ref="F231" r:id="rId195"/>
    <hyperlink ref="F153" r:id="rId196"/>
    <hyperlink ref="F76" r:id="rId197"/>
    <hyperlink ref="F78" r:id="rId198"/>
    <hyperlink ref="F109" r:id="rId199"/>
    <hyperlink ref="F34" r:id="rId200"/>
    <hyperlink ref="F107" r:id="rId201"/>
    <hyperlink ref="F98" r:id="rId202"/>
    <hyperlink ref="F185" r:id="rId203"/>
    <hyperlink ref="F169" r:id="rId204"/>
    <hyperlink ref="F139" r:id="rId205"/>
    <hyperlink ref="F135" r:id="rId206"/>
    <hyperlink ref="F136" r:id="rId207"/>
    <hyperlink ref="F133" r:id="rId208"/>
    <hyperlink ref="F134" r:id="rId209"/>
    <hyperlink ref="F220" r:id="rId210"/>
    <hyperlink ref="F49" r:id="rId211"/>
    <hyperlink ref="F30" r:id="rId212"/>
    <hyperlink ref="F128" r:id="rId213"/>
    <hyperlink ref="F224" r:id="rId214"/>
    <hyperlink ref="F60" r:id="rId215"/>
    <hyperlink ref="F157" r:id="rId216"/>
    <hyperlink ref="F58" r:id="rId217"/>
    <hyperlink ref="F204" r:id="rId218"/>
    <hyperlink ref="F123" r:id="rId219"/>
    <hyperlink ref="F150" r:id="rId220"/>
    <hyperlink ref="F31" r:id="rId221"/>
    <hyperlink ref="F191" r:id="rId222"/>
    <hyperlink ref="F25" r:id="rId223"/>
    <hyperlink ref="F222" r:id="rId224"/>
    <hyperlink ref="F148" r:id="rId225"/>
    <hyperlink ref="F54" r:id="rId226"/>
    <hyperlink ref="F56" r:id="rId227"/>
    <hyperlink ref="F120" r:id="rId228"/>
    <hyperlink ref="F11" r:id="rId229"/>
    <hyperlink ref="F10" r:id="rId230"/>
    <hyperlink ref="F89" r:id="rId23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workbookViewId="0">
      <selection sqref="A1:E1"/>
    </sheetView>
  </sheetViews>
  <sheetFormatPr defaultRowHeight="13.8" x14ac:dyDescent="0.25"/>
  <cols>
    <col min="1" max="1" width="16.19921875" customWidth="1"/>
    <col min="2" max="2" width="20" customWidth="1"/>
    <col min="4" max="4" width="12.59765625" bestFit="1" customWidth="1"/>
    <col min="5" max="5" width="49.8984375" customWidth="1"/>
    <col min="6" max="6" width="24.5" customWidth="1"/>
  </cols>
  <sheetData>
    <row r="1" spans="1:6" s="11" customFormat="1" x14ac:dyDescent="0.25">
      <c r="A1" s="22" t="s">
        <v>1241</v>
      </c>
      <c r="B1" s="22"/>
      <c r="C1" s="22"/>
      <c r="D1" s="22"/>
      <c r="E1" s="22"/>
    </row>
    <row r="2" spans="1:6" s="11" customFormat="1" x14ac:dyDescent="0.25">
      <c r="A2" s="11" t="s">
        <v>1</v>
      </c>
      <c r="B2" s="11" t="s">
        <v>2</v>
      </c>
      <c r="C2" s="11" t="s">
        <v>3</v>
      </c>
      <c r="D2" s="11" t="s">
        <v>1071</v>
      </c>
    </row>
    <row r="3" spans="1:6" x14ac:dyDescent="0.25">
      <c r="A3" t="s">
        <v>1223</v>
      </c>
      <c r="B3" t="s">
        <v>1412</v>
      </c>
      <c r="D3" t="s">
        <v>1105</v>
      </c>
      <c r="E3" t="s">
        <v>1351</v>
      </c>
      <c r="F3" s="4" t="s">
        <v>1332</v>
      </c>
    </row>
    <row r="4" spans="1:6" x14ac:dyDescent="0.25">
      <c r="A4" t="s">
        <v>1223</v>
      </c>
      <c r="B4" t="s">
        <v>1413</v>
      </c>
      <c r="D4" t="s">
        <v>1181</v>
      </c>
      <c r="E4" t="s">
        <v>1351</v>
      </c>
      <c r="F4" s="4" t="s">
        <v>1332</v>
      </c>
    </row>
    <row r="5" spans="1:6" x14ac:dyDescent="0.25">
      <c r="A5" t="s">
        <v>1223</v>
      </c>
      <c r="B5" t="s">
        <v>1414</v>
      </c>
      <c r="D5" t="s">
        <v>1090</v>
      </c>
      <c r="E5" t="s">
        <v>1351</v>
      </c>
      <c r="F5" s="4" t="s">
        <v>1332</v>
      </c>
    </row>
    <row r="6" spans="1:6" x14ac:dyDescent="0.25">
      <c r="A6" t="s">
        <v>1333</v>
      </c>
      <c r="B6" t="s">
        <v>1334</v>
      </c>
      <c r="D6" t="s">
        <v>689</v>
      </c>
      <c r="E6" t="s">
        <v>1351</v>
      </c>
      <c r="F6" s="4" t="s">
        <v>1332</v>
      </c>
    </row>
    <row r="7" spans="1:6" x14ac:dyDescent="0.25">
      <c r="A7" t="s">
        <v>1078</v>
      </c>
      <c r="B7" t="s">
        <v>1102</v>
      </c>
      <c r="D7" t="s">
        <v>1096</v>
      </c>
      <c r="F7" s="4" t="s">
        <v>1242</v>
      </c>
    </row>
    <row r="8" spans="1:6" x14ac:dyDescent="0.25">
      <c r="A8" t="s">
        <v>1156</v>
      </c>
      <c r="B8" t="s">
        <v>1265</v>
      </c>
      <c r="D8" s="5" t="s">
        <v>1268</v>
      </c>
      <c r="E8" t="s">
        <v>1256</v>
      </c>
      <c r="F8" s="4" t="s">
        <v>1243</v>
      </c>
    </row>
    <row r="9" spans="1:6" x14ac:dyDescent="0.25">
      <c r="A9" t="s">
        <v>1156</v>
      </c>
      <c r="B9" t="s">
        <v>1262</v>
      </c>
      <c r="D9">
        <v>1</v>
      </c>
      <c r="E9" t="s">
        <v>1256</v>
      </c>
      <c r="F9" s="4" t="s">
        <v>1243</v>
      </c>
    </row>
    <row r="10" spans="1:6" x14ac:dyDescent="0.25">
      <c r="A10" t="s">
        <v>1223</v>
      </c>
      <c r="B10" t="s">
        <v>1415</v>
      </c>
      <c r="D10" t="s">
        <v>1367</v>
      </c>
      <c r="E10" t="s">
        <v>1351</v>
      </c>
      <c r="F10" s="4" t="s">
        <v>1332</v>
      </c>
    </row>
    <row r="11" spans="1:6" x14ac:dyDescent="0.25">
      <c r="A11" t="s">
        <v>1374</v>
      </c>
      <c r="B11" t="s">
        <v>1375</v>
      </c>
      <c r="D11" t="s">
        <v>1376</v>
      </c>
      <c r="E11" t="s">
        <v>1351</v>
      </c>
      <c r="F11" s="4" t="s">
        <v>1332</v>
      </c>
    </row>
    <row r="12" spans="1:6" x14ac:dyDescent="0.25">
      <c r="A12" t="s">
        <v>1078</v>
      </c>
      <c r="B12" t="s">
        <v>1089</v>
      </c>
      <c r="D12" t="s">
        <v>1082</v>
      </c>
      <c r="F12" s="4" t="s">
        <v>1242</v>
      </c>
    </row>
    <row r="13" spans="1:6" x14ac:dyDescent="0.25">
      <c r="A13" t="s">
        <v>1078</v>
      </c>
      <c r="B13" t="s">
        <v>1089</v>
      </c>
      <c r="D13" t="s">
        <v>1247</v>
      </c>
      <c r="E13" t="s">
        <v>1246</v>
      </c>
      <c r="F13" s="4" t="s">
        <v>1243</v>
      </c>
    </row>
    <row r="14" spans="1:6" x14ac:dyDescent="0.25">
      <c r="A14" t="s">
        <v>1333</v>
      </c>
      <c r="B14" t="s">
        <v>1089</v>
      </c>
      <c r="D14" t="s">
        <v>1086</v>
      </c>
      <c r="E14" t="s">
        <v>1351</v>
      </c>
      <c r="F14" s="4" t="s">
        <v>1332</v>
      </c>
    </row>
    <row r="15" spans="1:6" x14ac:dyDescent="0.25">
      <c r="A15" t="s">
        <v>1303</v>
      </c>
      <c r="B15" t="s">
        <v>1304</v>
      </c>
      <c r="D15">
        <v>1</v>
      </c>
      <c r="E15" t="s">
        <v>1315</v>
      </c>
      <c r="F15" s="4" t="s">
        <v>1243</v>
      </c>
    </row>
    <row r="16" spans="1:6" x14ac:dyDescent="0.25">
      <c r="A16" t="s">
        <v>1298</v>
      </c>
      <c r="B16" t="s">
        <v>1434</v>
      </c>
      <c r="D16" t="s">
        <v>1341</v>
      </c>
      <c r="E16" t="s">
        <v>1351</v>
      </c>
      <c r="F16" s="4" t="s">
        <v>1332</v>
      </c>
    </row>
    <row r="17" spans="1:6" x14ac:dyDescent="0.25">
      <c r="A17" t="s">
        <v>1333</v>
      </c>
      <c r="B17" t="s">
        <v>1335</v>
      </c>
      <c r="D17" t="s">
        <v>1336</v>
      </c>
      <c r="E17" t="s">
        <v>1351</v>
      </c>
      <c r="F17" s="4" t="s">
        <v>1332</v>
      </c>
    </row>
    <row r="18" spans="1:6" x14ac:dyDescent="0.25">
      <c r="A18" t="s">
        <v>1078</v>
      </c>
      <c r="B18" t="s">
        <v>1083</v>
      </c>
      <c r="D18" t="s">
        <v>1084</v>
      </c>
      <c r="F18" s="4" t="s">
        <v>1242</v>
      </c>
    </row>
    <row r="19" spans="1:6" x14ac:dyDescent="0.25">
      <c r="A19" t="s">
        <v>1333</v>
      </c>
      <c r="B19" t="s">
        <v>1344</v>
      </c>
      <c r="D19" t="s">
        <v>1084</v>
      </c>
      <c r="E19" t="s">
        <v>1351</v>
      </c>
      <c r="F19" s="4" t="s">
        <v>1332</v>
      </c>
    </row>
    <row r="20" spans="1:6" x14ac:dyDescent="0.25">
      <c r="A20" t="s">
        <v>1129</v>
      </c>
      <c r="B20" t="s">
        <v>1134</v>
      </c>
      <c r="D20">
        <v>1</v>
      </c>
      <c r="E20" t="s">
        <v>1133</v>
      </c>
      <c r="F20" s="4" t="s">
        <v>1242</v>
      </c>
    </row>
    <row r="21" spans="1:6" x14ac:dyDescent="0.25">
      <c r="A21" t="s">
        <v>1129</v>
      </c>
      <c r="B21" t="s">
        <v>1130</v>
      </c>
      <c r="D21">
        <v>1</v>
      </c>
      <c r="E21" t="s">
        <v>1187</v>
      </c>
      <c r="F21" s="4" t="s">
        <v>1242</v>
      </c>
    </row>
    <row r="22" spans="1:6" x14ac:dyDescent="0.25">
      <c r="A22" t="s">
        <v>1333</v>
      </c>
      <c r="B22" t="s">
        <v>1345</v>
      </c>
      <c r="D22" t="s">
        <v>1346</v>
      </c>
      <c r="E22" t="s">
        <v>1351</v>
      </c>
      <c r="F22" s="4" t="s">
        <v>1332</v>
      </c>
    </row>
    <row r="23" spans="1:6" x14ac:dyDescent="0.25">
      <c r="A23" t="s">
        <v>1078</v>
      </c>
      <c r="B23" t="s">
        <v>1092</v>
      </c>
      <c r="D23" t="s">
        <v>1084</v>
      </c>
      <c r="F23" s="4" t="s">
        <v>1242</v>
      </c>
    </row>
    <row r="24" spans="1:6" x14ac:dyDescent="0.25">
      <c r="A24" t="s">
        <v>1298</v>
      </c>
      <c r="B24" t="s">
        <v>1738</v>
      </c>
      <c r="D24">
        <v>1</v>
      </c>
      <c r="E24" t="s">
        <v>1246</v>
      </c>
      <c r="F24" s="4" t="s">
        <v>1243</v>
      </c>
    </row>
    <row r="25" spans="1:6" x14ac:dyDescent="0.25">
      <c r="A25" t="s">
        <v>1374</v>
      </c>
      <c r="B25" t="s">
        <v>1377</v>
      </c>
      <c r="D25" t="s">
        <v>1378</v>
      </c>
      <c r="E25" t="s">
        <v>1351</v>
      </c>
      <c r="F25" s="4" t="s">
        <v>1332</v>
      </c>
    </row>
    <row r="26" spans="1:6" x14ac:dyDescent="0.25">
      <c r="A26" t="s">
        <v>1298</v>
      </c>
      <c r="B26" t="s">
        <v>1435</v>
      </c>
      <c r="D26" t="s">
        <v>1341</v>
      </c>
      <c r="E26" t="s">
        <v>1351</v>
      </c>
      <c r="F26" s="4" t="s">
        <v>1332</v>
      </c>
    </row>
    <row r="27" spans="1:6" x14ac:dyDescent="0.25">
      <c r="A27" t="s">
        <v>964</v>
      </c>
      <c r="B27" t="s">
        <v>1739</v>
      </c>
      <c r="E27" t="s">
        <v>1246</v>
      </c>
      <c r="F27" s="4" t="s">
        <v>1243</v>
      </c>
    </row>
    <row r="28" spans="1:6" x14ac:dyDescent="0.25">
      <c r="A28" t="s">
        <v>1129</v>
      </c>
      <c r="B28" t="s">
        <v>202</v>
      </c>
      <c r="D28">
        <v>1</v>
      </c>
      <c r="F28" s="4" t="s">
        <v>1242</v>
      </c>
    </row>
    <row r="29" spans="1:6" x14ac:dyDescent="0.25">
      <c r="A29" t="s">
        <v>1129</v>
      </c>
      <c r="B29" t="s">
        <v>1318</v>
      </c>
      <c r="D29">
        <v>2</v>
      </c>
      <c r="E29" t="s">
        <v>1246</v>
      </c>
      <c r="F29" s="4" t="s">
        <v>1243</v>
      </c>
    </row>
    <row r="30" spans="1:6" x14ac:dyDescent="0.25">
      <c r="A30" t="s">
        <v>1374</v>
      </c>
      <c r="B30" t="s">
        <v>1318</v>
      </c>
      <c r="D30" t="s">
        <v>1105</v>
      </c>
      <c r="E30" t="s">
        <v>1351</v>
      </c>
      <c r="F30" s="4" t="s">
        <v>1332</v>
      </c>
    </row>
    <row r="31" spans="1:6" x14ac:dyDescent="0.25">
      <c r="A31" t="s">
        <v>1374</v>
      </c>
      <c r="B31" t="s">
        <v>1379</v>
      </c>
      <c r="D31" t="s">
        <v>1380</v>
      </c>
      <c r="E31" t="s">
        <v>1351</v>
      </c>
      <c r="F31" s="4" t="s">
        <v>1332</v>
      </c>
    </row>
    <row r="32" spans="1:6" x14ac:dyDescent="0.25">
      <c r="A32" t="s">
        <v>1298</v>
      </c>
      <c r="B32" t="s">
        <v>1436</v>
      </c>
      <c r="D32" t="s">
        <v>1088</v>
      </c>
      <c r="E32" t="s">
        <v>1351</v>
      </c>
      <c r="F32" s="4" t="s">
        <v>1332</v>
      </c>
    </row>
    <row r="33" spans="1:6" x14ac:dyDescent="0.25">
      <c r="A33" t="s">
        <v>964</v>
      </c>
      <c r="B33" t="s">
        <v>1116</v>
      </c>
      <c r="D33">
        <v>1</v>
      </c>
      <c r="E33" t="s">
        <v>988</v>
      </c>
      <c r="F33" s="4" t="s">
        <v>1242</v>
      </c>
    </row>
    <row r="34" spans="1:6" x14ac:dyDescent="0.25">
      <c r="A34" t="s">
        <v>964</v>
      </c>
      <c r="B34" t="s">
        <v>1116</v>
      </c>
      <c r="D34">
        <v>1</v>
      </c>
      <c r="E34" t="s">
        <v>1246</v>
      </c>
      <c r="F34" s="4" t="s">
        <v>1243</v>
      </c>
    </row>
    <row r="35" spans="1:6" x14ac:dyDescent="0.25">
      <c r="A35" t="s">
        <v>1298</v>
      </c>
      <c r="B35" t="s">
        <v>1116</v>
      </c>
      <c r="D35" t="s">
        <v>1388</v>
      </c>
      <c r="E35" t="s">
        <v>1351</v>
      </c>
      <c r="F35" s="4" t="s">
        <v>1332</v>
      </c>
    </row>
    <row r="36" spans="1:6" x14ac:dyDescent="0.25">
      <c r="A36" t="s">
        <v>1298</v>
      </c>
      <c r="B36" t="s">
        <v>1437</v>
      </c>
      <c r="D36" t="s">
        <v>1088</v>
      </c>
      <c r="E36" t="s">
        <v>1351</v>
      </c>
      <c r="F36" s="4" t="s">
        <v>1332</v>
      </c>
    </row>
    <row r="37" spans="1:6" x14ac:dyDescent="0.25">
      <c r="A37" t="s">
        <v>1137</v>
      </c>
      <c r="B37" t="s">
        <v>1740</v>
      </c>
      <c r="F37" s="4" t="s">
        <v>1242</v>
      </c>
    </row>
    <row r="38" spans="1:6" x14ac:dyDescent="0.25">
      <c r="A38" t="s">
        <v>964</v>
      </c>
      <c r="B38" t="s">
        <v>1741</v>
      </c>
      <c r="D38">
        <v>1</v>
      </c>
      <c r="E38" t="s">
        <v>1246</v>
      </c>
      <c r="F38" s="4" t="s">
        <v>1243</v>
      </c>
    </row>
    <row r="39" spans="1:6" x14ac:dyDescent="0.25">
      <c r="A39" t="s">
        <v>1374</v>
      </c>
      <c r="B39" t="s">
        <v>1381</v>
      </c>
      <c r="D39" t="s">
        <v>1088</v>
      </c>
      <c r="E39" t="s">
        <v>1351</v>
      </c>
      <c r="F39" s="4" t="s">
        <v>1332</v>
      </c>
    </row>
    <row r="40" spans="1:6" x14ac:dyDescent="0.25">
      <c r="A40" t="s">
        <v>1137</v>
      </c>
      <c r="B40" t="s">
        <v>1147</v>
      </c>
      <c r="D40">
        <v>6</v>
      </c>
      <c r="F40" s="4" t="s">
        <v>1242</v>
      </c>
    </row>
    <row r="41" spans="1:6" x14ac:dyDescent="0.25">
      <c r="A41" t="s">
        <v>1223</v>
      </c>
      <c r="B41" t="s">
        <v>1233</v>
      </c>
      <c r="D41">
        <v>1</v>
      </c>
      <c r="F41" s="4" t="s">
        <v>1242</v>
      </c>
    </row>
    <row r="42" spans="1:6" x14ac:dyDescent="0.25">
      <c r="A42" t="s">
        <v>1156</v>
      </c>
      <c r="B42" t="s">
        <v>1185</v>
      </c>
      <c r="F42" s="4" t="s">
        <v>1242</v>
      </c>
    </row>
    <row r="43" spans="1:6" x14ac:dyDescent="0.25">
      <c r="A43" t="s">
        <v>964</v>
      </c>
      <c r="B43" t="s">
        <v>1293</v>
      </c>
      <c r="E43" t="s">
        <v>1297</v>
      </c>
      <c r="F43" s="4" t="s">
        <v>1243</v>
      </c>
    </row>
    <row r="44" spans="1:6" x14ac:dyDescent="0.25">
      <c r="A44" t="s">
        <v>1333</v>
      </c>
      <c r="B44" t="s">
        <v>1337</v>
      </c>
      <c r="D44" t="s">
        <v>1082</v>
      </c>
      <c r="E44" t="s">
        <v>1351</v>
      </c>
      <c r="F44" s="4" t="s">
        <v>1332</v>
      </c>
    </row>
    <row r="45" spans="1:6" x14ac:dyDescent="0.25">
      <c r="A45" t="s">
        <v>1078</v>
      </c>
      <c r="B45" t="s">
        <v>1094</v>
      </c>
      <c r="D45" t="s">
        <v>1084</v>
      </c>
      <c r="F45" s="4" t="s">
        <v>1242</v>
      </c>
    </row>
    <row r="46" spans="1:6" x14ac:dyDescent="0.25">
      <c r="A46" t="s">
        <v>1374</v>
      </c>
      <c r="B46" t="s">
        <v>1382</v>
      </c>
      <c r="D46" t="s">
        <v>689</v>
      </c>
      <c r="E46" t="s">
        <v>1351</v>
      </c>
      <c r="F46" s="4" t="s">
        <v>1332</v>
      </c>
    </row>
    <row r="47" spans="1:6" x14ac:dyDescent="0.25">
      <c r="A47" t="s">
        <v>964</v>
      </c>
      <c r="B47" t="s">
        <v>1292</v>
      </c>
      <c r="E47" t="s">
        <v>1246</v>
      </c>
      <c r="F47" s="4" t="s">
        <v>1243</v>
      </c>
    </row>
    <row r="48" spans="1:6" x14ac:dyDescent="0.25">
      <c r="A48" t="s">
        <v>1319</v>
      </c>
      <c r="B48" t="s">
        <v>1322</v>
      </c>
      <c r="E48" t="s">
        <v>1328</v>
      </c>
      <c r="F48" s="4" t="s">
        <v>1243</v>
      </c>
    </row>
    <row r="49" spans="1:6" x14ac:dyDescent="0.25">
      <c r="A49" t="s">
        <v>1303</v>
      </c>
      <c r="B49" t="s">
        <v>1311</v>
      </c>
      <c r="D49">
        <v>1</v>
      </c>
      <c r="E49" t="s">
        <v>1256</v>
      </c>
      <c r="F49" s="4" t="s">
        <v>1243</v>
      </c>
    </row>
    <row r="50" spans="1:6" x14ac:dyDescent="0.25">
      <c r="A50" t="s">
        <v>1137</v>
      </c>
      <c r="B50" t="s">
        <v>1139</v>
      </c>
      <c r="F50" s="4" t="s">
        <v>1242</v>
      </c>
    </row>
    <row r="51" spans="1:6" x14ac:dyDescent="0.25">
      <c r="A51" t="s">
        <v>1137</v>
      </c>
      <c r="B51" t="s">
        <v>1138</v>
      </c>
      <c r="F51" s="4" t="s">
        <v>1242</v>
      </c>
    </row>
    <row r="52" spans="1:6" x14ac:dyDescent="0.25">
      <c r="A52" t="s">
        <v>1156</v>
      </c>
      <c r="B52" t="s">
        <v>1238</v>
      </c>
      <c r="F52" s="4" t="s">
        <v>1242</v>
      </c>
    </row>
    <row r="53" spans="1:6" x14ac:dyDescent="0.25">
      <c r="A53" t="s">
        <v>1156</v>
      </c>
      <c r="B53" t="s">
        <v>1239</v>
      </c>
      <c r="F53" s="4" t="s">
        <v>1242</v>
      </c>
    </row>
    <row r="54" spans="1:6" x14ac:dyDescent="0.25">
      <c r="A54" t="s">
        <v>1156</v>
      </c>
      <c r="B54" t="s">
        <v>1160</v>
      </c>
      <c r="D54" t="s">
        <v>1161</v>
      </c>
      <c r="F54" s="4" t="s">
        <v>1242</v>
      </c>
    </row>
    <row r="55" spans="1:6" x14ac:dyDescent="0.25">
      <c r="A55" t="s">
        <v>1374</v>
      </c>
      <c r="B55" t="s">
        <v>1383</v>
      </c>
      <c r="D55" t="s">
        <v>1088</v>
      </c>
      <c r="E55" t="s">
        <v>1351</v>
      </c>
      <c r="F55" s="4" t="s">
        <v>1332</v>
      </c>
    </row>
    <row r="56" spans="1:6" x14ac:dyDescent="0.25">
      <c r="A56" t="s">
        <v>1129</v>
      </c>
      <c r="B56" t="s">
        <v>1317</v>
      </c>
      <c r="D56">
        <v>1</v>
      </c>
      <c r="E56" t="s">
        <v>1256</v>
      </c>
      <c r="F56" s="4" t="s">
        <v>1243</v>
      </c>
    </row>
    <row r="57" spans="1:6" x14ac:dyDescent="0.25">
      <c r="A57" t="s">
        <v>1234</v>
      </c>
      <c r="B57" t="s">
        <v>1237</v>
      </c>
      <c r="F57" s="4" t="s">
        <v>1242</v>
      </c>
    </row>
    <row r="58" spans="1:6" x14ac:dyDescent="0.25">
      <c r="A58" t="s">
        <v>1333</v>
      </c>
      <c r="B58" t="s">
        <v>1338</v>
      </c>
      <c r="D58" t="s">
        <v>1339</v>
      </c>
      <c r="E58" t="s">
        <v>1351</v>
      </c>
      <c r="F58" s="4" t="s">
        <v>1332</v>
      </c>
    </row>
    <row r="59" spans="1:6" x14ac:dyDescent="0.25">
      <c r="A59" t="s">
        <v>1298</v>
      </c>
      <c r="B59" t="s">
        <v>1301</v>
      </c>
      <c r="D59" t="s">
        <v>1181</v>
      </c>
      <c r="E59" t="s">
        <v>1246</v>
      </c>
      <c r="F59" s="4" t="s">
        <v>1243</v>
      </c>
    </row>
    <row r="60" spans="1:6" x14ac:dyDescent="0.25">
      <c r="A60" t="s">
        <v>1319</v>
      </c>
      <c r="B60" t="s">
        <v>1325</v>
      </c>
      <c r="E60" t="s">
        <v>1331</v>
      </c>
      <c r="F60" s="4" t="s">
        <v>1243</v>
      </c>
    </row>
    <row r="61" spans="1:6" x14ac:dyDescent="0.25">
      <c r="A61" t="s">
        <v>1078</v>
      </c>
      <c r="B61" t="s">
        <v>1093</v>
      </c>
      <c r="D61" t="s">
        <v>1084</v>
      </c>
      <c r="F61" s="4" t="s">
        <v>1242</v>
      </c>
    </row>
    <row r="62" spans="1:6" x14ac:dyDescent="0.25">
      <c r="A62" t="s">
        <v>1374</v>
      </c>
      <c r="B62" t="s">
        <v>1384</v>
      </c>
      <c r="D62" t="s">
        <v>1385</v>
      </c>
      <c r="E62" t="s">
        <v>1351</v>
      </c>
      <c r="F62" s="4" t="s">
        <v>1332</v>
      </c>
    </row>
    <row r="63" spans="1:6" x14ac:dyDescent="0.25">
      <c r="A63" t="s">
        <v>1333</v>
      </c>
      <c r="B63" t="s">
        <v>1340</v>
      </c>
      <c r="D63" t="s">
        <v>1341</v>
      </c>
      <c r="E63" t="s">
        <v>1351</v>
      </c>
      <c r="F63" s="4" t="s">
        <v>1332</v>
      </c>
    </row>
    <row r="64" spans="1:6" x14ac:dyDescent="0.25">
      <c r="A64" t="s">
        <v>1333</v>
      </c>
      <c r="B64" t="s">
        <v>1342</v>
      </c>
      <c r="D64" t="s">
        <v>1105</v>
      </c>
      <c r="E64" t="s">
        <v>1351</v>
      </c>
      <c r="F64" s="4" t="s">
        <v>1332</v>
      </c>
    </row>
    <row r="65" spans="1:6" x14ac:dyDescent="0.25">
      <c r="A65" t="s">
        <v>1374</v>
      </c>
      <c r="B65" t="s">
        <v>1386</v>
      </c>
      <c r="D65" t="s">
        <v>1181</v>
      </c>
      <c r="E65" t="s">
        <v>1351</v>
      </c>
      <c r="F65" s="4" t="s">
        <v>1332</v>
      </c>
    </row>
    <row r="66" spans="1:6" x14ac:dyDescent="0.25">
      <c r="A66" t="s">
        <v>964</v>
      </c>
      <c r="B66" t="s">
        <v>1111</v>
      </c>
      <c r="D66">
        <v>1</v>
      </c>
      <c r="E66" t="s">
        <v>1112</v>
      </c>
      <c r="F66" s="4" t="s">
        <v>1242</v>
      </c>
    </row>
    <row r="67" spans="1:6" x14ac:dyDescent="0.25">
      <c r="A67" t="s">
        <v>1078</v>
      </c>
      <c r="B67" t="s">
        <v>1101</v>
      </c>
      <c r="D67" t="s">
        <v>1086</v>
      </c>
      <c r="F67" s="4" t="s">
        <v>1242</v>
      </c>
    </row>
    <row r="68" spans="1:6" x14ac:dyDescent="0.25">
      <c r="A68" t="s">
        <v>1078</v>
      </c>
      <c r="B68" t="s">
        <v>1101</v>
      </c>
      <c r="D68" t="s">
        <v>1248</v>
      </c>
      <c r="E68" t="s">
        <v>1246</v>
      </c>
      <c r="F68" s="4" t="s">
        <v>1243</v>
      </c>
    </row>
    <row r="69" spans="1:6" x14ac:dyDescent="0.25">
      <c r="A69" t="s">
        <v>1333</v>
      </c>
      <c r="B69" t="s">
        <v>1101</v>
      </c>
      <c r="D69" t="s">
        <v>1105</v>
      </c>
      <c r="E69" t="s">
        <v>1351</v>
      </c>
      <c r="F69" s="4" t="s">
        <v>1332</v>
      </c>
    </row>
    <row r="70" spans="1:6" x14ac:dyDescent="0.25">
      <c r="A70" t="s">
        <v>1374</v>
      </c>
      <c r="B70" t="s">
        <v>1387</v>
      </c>
      <c r="D70" t="s">
        <v>1388</v>
      </c>
      <c r="E70" t="s">
        <v>1351</v>
      </c>
      <c r="F70" s="4" t="s">
        <v>1332</v>
      </c>
    </row>
    <row r="71" spans="1:6" x14ac:dyDescent="0.25">
      <c r="A71" t="s">
        <v>1303</v>
      </c>
      <c r="B71" t="s">
        <v>1310</v>
      </c>
      <c r="D71">
        <v>1</v>
      </c>
      <c r="E71" t="s">
        <v>1256</v>
      </c>
      <c r="F71" s="4" t="s">
        <v>1243</v>
      </c>
    </row>
    <row r="72" spans="1:6" x14ac:dyDescent="0.25">
      <c r="A72" t="s">
        <v>1303</v>
      </c>
      <c r="B72" t="s">
        <v>1389</v>
      </c>
      <c r="D72">
        <v>1</v>
      </c>
      <c r="E72" t="s">
        <v>1256</v>
      </c>
      <c r="F72" s="4" t="s">
        <v>1243</v>
      </c>
    </row>
    <row r="73" spans="1:6" x14ac:dyDescent="0.25">
      <c r="A73" t="s">
        <v>1374</v>
      </c>
      <c r="B73" t="s">
        <v>1389</v>
      </c>
      <c r="D73" t="s">
        <v>1181</v>
      </c>
      <c r="E73" t="s">
        <v>1351</v>
      </c>
      <c r="F73" s="4" t="s">
        <v>1332</v>
      </c>
    </row>
    <row r="74" spans="1:6" x14ac:dyDescent="0.25">
      <c r="A74" t="s">
        <v>1298</v>
      </c>
      <c r="B74" t="s">
        <v>1299</v>
      </c>
      <c r="D74">
        <v>1</v>
      </c>
      <c r="E74" t="s">
        <v>1246</v>
      </c>
      <c r="F74" s="4" t="s">
        <v>1243</v>
      </c>
    </row>
    <row r="75" spans="1:6" x14ac:dyDescent="0.25">
      <c r="A75" t="s">
        <v>1148</v>
      </c>
      <c r="B75" t="s">
        <v>1154</v>
      </c>
      <c r="F75" s="4" t="s">
        <v>1242</v>
      </c>
    </row>
    <row r="76" spans="1:6" x14ac:dyDescent="0.25">
      <c r="A76" t="s">
        <v>1374</v>
      </c>
      <c r="B76" t="s">
        <v>1390</v>
      </c>
      <c r="D76" t="s">
        <v>1391</v>
      </c>
      <c r="E76" t="s">
        <v>1351</v>
      </c>
      <c r="F76" s="4" t="s">
        <v>1332</v>
      </c>
    </row>
    <row r="77" spans="1:6" x14ac:dyDescent="0.25">
      <c r="A77" t="s">
        <v>1078</v>
      </c>
      <c r="B77" t="s">
        <v>1254</v>
      </c>
      <c r="D77" t="s">
        <v>1250</v>
      </c>
      <c r="E77" t="s">
        <v>1246</v>
      </c>
      <c r="F77" s="4" t="s">
        <v>1243</v>
      </c>
    </row>
    <row r="78" spans="1:6" x14ac:dyDescent="0.25">
      <c r="A78" t="s">
        <v>1078</v>
      </c>
      <c r="B78" t="s">
        <v>1253</v>
      </c>
      <c r="D78" t="s">
        <v>1250</v>
      </c>
      <c r="E78" t="s">
        <v>1246</v>
      </c>
      <c r="F78" s="4" t="s">
        <v>1243</v>
      </c>
    </row>
    <row r="79" spans="1:6" x14ac:dyDescent="0.25">
      <c r="A79" t="s">
        <v>1333</v>
      </c>
      <c r="B79" t="s">
        <v>1343</v>
      </c>
      <c r="D79" t="s">
        <v>1084</v>
      </c>
      <c r="E79" t="s">
        <v>1351</v>
      </c>
      <c r="F79" s="4" t="s">
        <v>1332</v>
      </c>
    </row>
    <row r="80" spans="1:6" x14ac:dyDescent="0.25">
      <c r="A80" t="s">
        <v>964</v>
      </c>
      <c r="B80" t="s">
        <v>1284</v>
      </c>
      <c r="D80">
        <v>2</v>
      </c>
      <c r="E80" t="s">
        <v>1246</v>
      </c>
      <c r="F80" s="4" t="s">
        <v>1243</v>
      </c>
    </row>
    <row r="81" spans="1:6" x14ac:dyDescent="0.25">
      <c r="A81" t="s">
        <v>1072</v>
      </c>
      <c r="B81" t="s">
        <v>1073</v>
      </c>
      <c r="D81">
        <v>3</v>
      </c>
      <c r="F81" s="4" t="s">
        <v>1242</v>
      </c>
    </row>
    <row r="82" spans="1:6" x14ac:dyDescent="0.25">
      <c r="A82" t="s">
        <v>1072</v>
      </c>
      <c r="B82" t="s">
        <v>1076</v>
      </c>
      <c r="D82">
        <v>1</v>
      </c>
      <c r="F82" s="4" t="s">
        <v>1242</v>
      </c>
    </row>
    <row r="83" spans="1:6" x14ac:dyDescent="0.25">
      <c r="A83" t="s">
        <v>1078</v>
      </c>
      <c r="B83" t="s">
        <v>1087</v>
      </c>
      <c r="D83" t="s">
        <v>1088</v>
      </c>
      <c r="F83" s="4" t="s">
        <v>1242</v>
      </c>
    </row>
    <row r="84" spans="1:6" x14ac:dyDescent="0.25">
      <c r="A84" t="s">
        <v>1374</v>
      </c>
      <c r="B84" t="s">
        <v>1392</v>
      </c>
      <c r="D84" t="s">
        <v>1088</v>
      </c>
      <c r="E84" t="s">
        <v>1351</v>
      </c>
      <c r="F84" s="4" t="s">
        <v>1332</v>
      </c>
    </row>
    <row r="85" spans="1:6" x14ac:dyDescent="0.25">
      <c r="A85" t="s">
        <v>1374</v>
      </c>
      <c r="B85" t="s">
        <v>1393</v>
      </c>
      <c r="D85" t="s">
        <v>1247</v>
      </c>
      <c r="E85" t="s">
        <v>1351</v>
      </c>
      <c r="F85" s="4" t="s">
        <v>1332</v>
      </c>
    </row>
    <row r="86" spans="1:6" x14ac:dyDescent="0.25">
      <c r="A86" t="s">
        <v>1298</v>
      </c>
      <c r="B86" t="s">
        <v>1438</v>
      </c>
      <c r="D86" t="s">
        <v>1181</v>
      </c>
      <c r="E86" t="s">
        <v>1351</v>
      </c>
      <c r="F86" s="4" t="s">
        <v>1332</v>
      </c>
    </row>
    <row r="87" spans="1:6" x14ac:dyDescent="0.25">
      <c r="A87" t="s">
        <v>964</v>
      </c>
      <c r="B87" t="s">
        <v>1119</v>
      </c>
      <c r="D87">
        <v>2</v>
      </c>
      <c r="E87" t="s">
        <v>1120</v>
      </c>
      <c r="F87" s="4" t="s">
        <v>1242</v>
      </c>
    </row>
    <row r="88" spans="1:6" x14ac:dyDescent="0.25">
      <c r="A88" t="s">
        <v>964</v>
      </c>
      <c r="B88" t="s">
        <v>1282</v>
      </c>
      <c r="D88">
        <v>2</v>
      </c>
      <c r="E88" t="s">
        <v>1246</v>
      </c>
      <c r="F88" s="4" t="s">
        <v>1243</v>
      </c>
    </row>
    <row r="89" spans="1:6" x14ac:dyDescent="0.25">
      <c r="A89" t="s">
        <v>1298</v>
      </c>
      <c r="B89" t="s">
        <v>1439</v>
      </c>
      <c r="D89" t="s">
        <v>1341</v>
      </c>
      <c r="E89" t="s">
        <v>1351</v>
      </c>
      <c r="F89" s="4" t="s">
        <v>1332</v>
      </c>
    </row>
    <row r="90" spans="1:6" x14ac:dyDescent="0.25">
      <c r="A90" t="s">
        <v>1319</v>
      </c>
      <c r="B90" t="s">
        <v>1324</v>
      </c>
      <c r="E90" t="s">
        <v>1330</v>
      </c>
      <c r="F90" s="4" t="s">
        <v>1243</v>
      </c>
    </row>
    <row r="91" spans="1:6" x14ac:dyDescent="0.25">
      <c r="A91" t="s">
        <v>1374</v>
      </c>
      <c r="B91" t="s">
        <v>1394</v>
      </c>
      <c r="D91" t="s">
        <v>810</v>
      </c>
      <c r="E91" t="s">
        <v>1351</v>
      </c>
      <c r="F91" s="4" t="s">
        <v>1332</v>
      </c>
    </row>
    <row r="92" spans="1:6" x14ac:dyDescent="0.25">
      <c r="A92" t="s">
        <v>1298</v>
      </c>
      <c r="B92" t="s">
        <v>1440</v>
      </c>
      <c r="D92" t="s">
        <v>1341</v>
      </c>
      <c r="E92" t="s">
        <v>1351</v>
      </c>
      <c r="F92" s="4" t="s">
        <v>1332</v>
      </c>
    </row>
    <row r="93" spans="1:6" x14ac:dyDescent="0.25">
      <c r="A93" t="s">
        <v>1298</v>
      </c>
      <c r="B93" t="s">
        <v>1441</v>
      </c>
      <c r="D93" t="s">
        <v>1388</v>
      </c>
      <c r="E93" t="s">
        <v>1351</v>
      </c>
      <c r="F93" s="4" t="s">
        <v>1332</v>
      </c>
    </row>
    <row r="94" spans="1:6" x14ac:dyDescent="0.25">
      <c r="A94" t="s">
        <v>1078</v>
      </c>
      <c r="B94" t="s">
        <v>1128</v>
      </c>
      <c r="F94" s="4" t="s">
        <v>1242</v>
      </c>
    </row>
    <row r="95" spans="1:6" x14ac:dyDescent="0.25">
      <c r="A95" t="s">
        <v>1223</v>
      </c>
      <c r="B95" t="s">
        <v>1416</v>
      </c>
      <c r="D95" t="s">
        <v>1181</v>
      </c>
      <c r="E95" t="s">
        <v>1351</v>
      </c>
      <c r="F95" s="4" t="s">
        <v>1332</v>
      </c>
    </row>
    <row r="96" spans="1:6" x14ac:dyDescent="0.25">
      <c r="A96" t="s">
        <v>1223</v>
      </c>
      <c r="B96" t="s">
        <v>1232</v>
      </c>
      <c r="D96">
        <v>1</v>
      </c>
      <c r="F96" s="4" t="s">
        <v>1242</v>
      </c>
    </row>
    <row r="97" spans="1:6" x14ac:dyDescent="0.25">
      <c r="A97" t="s">
        <v>1148</v>
      </c>
      <c r="B97" t="s">
        <v>1151</v>
      </c>
      <c r="D97">
        <v>2</v>
      </c>
      <c r="E97" t="s">
        <v>1152</v>
      </c>
      <c r="F97" s="4" t="s">
        <v>1242</v>
      </c>
    </row>
    <row r="98" spans="1:6" x14ac:dyDescent="0.25">
      <c r="A98" t="s">
        <v>1298</v>
      </c>
      <c r="B98" t="s">
        <v>1302</v>
      </c>
      <c r="D98">
        <v>1</v>
      </c>
      <c r="E98" t="s">
        <v>1246</v>
      </c>
      <c r="F98" s="4" t="s">
        <v>1243</v>
      </c>
    </row>
    <row r="99" spans="1:6" x14ac:dyDescent="0.25">
      <c r="A99" t="s">
        <v>1078</v>
      </c>
      <c r="B99" t="s">
        <v>1079</v>
      </c>
      <c r="D99" t="s">
        <v>1080</v>
      </c>
      <c r="F99" s="4" t="s">
        <v>1242</v>
      </c>
    </row>
    <row r="100" spans="1:6" x14ac:dyDescent="0.25">
      <c r="A100" t="s">
        <v>1333</v>
      </c>
      <c r="B100" t="s">
        <v>1079</v>
      </c>
      <c r="D100" t="s">
        <v>1086</v>
      </c>
      <c r="E100" t="s">
        <v>1351</v>
      </c>
      <c r="F100" s="4" t="s">
        <v>1332</v>
      </c>
    </row>
    <row r="101" spans="1:6" x14ac:dyDescent="0.25">
      <c r="A101" t="s">
        <v>1078</v>
      </c>
      <c r="B101" t="s">
        <v>1244</v>
      </c>
      <c r="D101" t="s">
        <v>1245</v>
      </c>
      <c r="E101" t="s">
        <v>1246</v>
      </c>
      <c r="F101" s="4" t="s">
        <v>1243</v>
      </c>
    </row>
    <row r="102" spans="1:6" x14ac:dyDescent="0.25">
      <c r="A102" t="s">
        <v>1156</v>
      </c>
      <c r="B102" t="s">
        <v>1172</v>
      </c>
      <c r="F102" s="4" t="s">
        <v>1242</v>
      </c>
    </row>
    <row r="103" spans="1:6" x14ac:dyDescent="0.25">
      <c r="A103" t="s">
        <v>1188</v>
      </c>
      <c r="B103" t="s">
        <v>1190</v>
      </c>
      <c r="D103" t="s">
        <v>1191</v>
      </c>
      <c r="E103" t="s">
        <v>1189</v>
      </c>
      <c r="F103" s="4" t="s">
        <v>1242</v>
      </c>
    </row>
    <row r="104" spans="1:6" x14ac:dyDescent="0.25">
      <c r="A104" t="s">
        <v>1188</v>
      </c>
      <c r="B104" t="s">
        <v>1208</v>
      </c>
      <c r="E104" t="s">
        <v>1207</v>
      </c>
      <c r="F104" s="4" t="s">
        <v>1242</v>
      </c>
    </row>
    <row r="105" spans="1:6" x14ac:dyDescent="0.25">
      <c r="A105" t="s">
        <v>1078</v>
      </c>
      <c r="B105" t="s">
        <v>1251</v>
      </c>
      <c r="D105" t="s">
        <v>1250</v>
      </c>
      <c r="E105" t="s">
        <v>1246</v>
      </c>
      <c r="F105" s="4" t="s">
        <v>1243</v>
      </c>
    </row>
    <row r="106" spans="1:6" x14ac:dyDescent="0.25">
      <c r="A106" t="s">
        <v>1303</v>
      </c>
      <c r="B106" t="s">
        <v>1312</v>
      </c>
      <c r="D106">
        <v>1</v>
      </c>
      <c r="E106" t="s">
        <v>1256</v>
      </c>
      <c r="F106" s="4" t="s">
        <v>1243</v>
      </c>
    </row>
    <row r="107" spans="1:6" x14ac:dyDescent="0.25">
      <c r="A107" t="s">
        <v>1137</v>
      </c>
      <c r="B107" t="s">
        <v>1141</v>
      </c>
      <c r="F107" s="4" t="s">
        <v>1242</v>
      </c>
    </row>
    <row r="108" spans="1:6" x14ac:dyDescent="0.25">
      <c r="A108" t="s">
        <v>1156</v>
      </c>
      <c r="B108" t="s">
        <v>1171</v>
      </c>
      <c r="F108" s="4" t="s">
        <v>1242</v>
      </c>
    </row>
    <row r="109" spans="1:6" x14ac:dyDescent="0.25">
      <c r="A109" t="s">
        <v>1137</v>
      </c>
      <c r="B109" t="s">
        <v>1143</v>
      </c>
      <c r="F109" s="4" t="s">
        <v>1242</v>
      </c>
    </row>
    <row r="110" spans="1:6" x14ac:dyDescent="0.25">
      <c r="A110" t="s">
        <v>1156</v>
      </c>
      <c r="B110" t="s">
        <v>1157</v>
      </c>
      <c r="D110" t="s">
        <v>1158</v>
      </c>
      <c r="E110" t="s">
        <v>1159</v>
      </c>
      <c r="F110" s="4" t="s">
        <v>1242</v>
      </c>
    </row>
    <row r="111" spans="1:6" x14ac:dyDescent="0.25">
      <c r="A111" t="s">
        <v>1223</v>
      </c>
      <c r="B111" t="s">
        <v>1417</v>
      </c>
      <c r="D111" t="s">
        <v>1418</v>
      </c>
      <c r="E111" t="s">
        <v>1351</v>
      </c>
      <c r="F111" s="4" t="s">
        <v>1332</v>
      </c>
    </row>
    <row r="112" spans="1:6" x14ac:dyDescent="0.25">
      <c r="A112" t="s">
        <v>1078</v>
      </c>
      <c r="B112" t="s">
        <v>1091</v>
      </c>
      <c r="D112" t="s">
        <v>1090</v>
      </c>
      <c r="F112" s="4" t="s">
        <v>1242</v>
      </c>
    </row>
    <row r="113" spans="1:6" x14ac:dyDescent="0.25">
      <c r="A113" t="s">
        <v>1223</v>
      </c>
      <c r="B113" t="s">
        <v>1419</v>
      </c>
      <c r="D113" t="s">
        <v>1341</v>
      </c>
      <c r="E113" t="s">
        <v>1351</v>
      </c>
      <c r="F113" s="4" t="s">
        <v>1332</v>
      </c>
    </row>
    <row r="114" spans="1:6" x14ac:dyDescent="0.25">
      <c r="A114" t="s">
        <v>1156</v>
      </c>
      <c r="B114" t="s">
        <v>1266</v>
      </c>
      <c r="D114">
        <v>1</v>
      </c>
      <c r="E114" t="s">
        <v>1256</v>
      </c>
      <c r="F114" s="4" t="s">
        <v>1243</v>
      </c>
    </row>
    <row r="115" spans="1:6" x14ac:dyDescent="0.25">
      <c r="A115" t="s">
        <v>1223</v>
      </c>
      <c r="B115" t="s">
        <v>1230</v>
      </c>
      <c r="D115" t="s">
        <v>1231</v>
      </c>
      <c r="F115" s="4" t="s">
        <v>1242</v>
      </c>
    </row>
    <row r="116" spans="1:6" x14ac:dyDescent="0.25">
      <c r="A116" t="s">
        <v>964</v>
      </c>
      <c r="B116" t="s">
        <v>1285</v>
      </c>
      <c r="E116" t="s">
        <v>1246</v>
      </c>
      <c r="F116" s="4" t="s">
        <v>1243</v>
      </c>
    </row>
    <row r="117" spans="1:6" x14ac:dyDescent="0.25">
      <c r="A117" t="s">
        <v>1298</v>
      </c>
      <c r="B117" t="s">
        <v>1442</v>
      </c>
      <c r="D117" t="s">
        <v>1444</v>
      </c>
      <c r="E117" t="s">
        <v>1351</v>
      </c>
      <c r="F117" s="4" t="s">
        <v>1332</v>
      </c>
    </row>
    <row r="118" spans="1:6" x14ac:dyDescent="0.25">
      <c r="A118" t="s">
        <v>1156</v>
      </c>
      <c r="B118" t="s">
        <v>1263</v>
      </c>
      <c r="D118">
        <v>1</v>
      </c>
      <c r="E118" t="s">
        <v>1256</v>
      </c>
      <c r="F118" s="4" t="s">
        <v>1243</v>
      </c>
    </row>
    <row r="119" spans="1:6" x14ac:dyDescent="0.25">
      <c r="A119" t="s">
        <v>1223</v>
      </c>
      <c r="B119" t="s">
        <v>1263</v>
      </c>
      <c r="D119" t="s">
        <v>810</v>
      </c>
      <c r="E119" t="s">
        <v>1351</v>
      </c>
      <c r="F119" s="4" t="s">
        <v>1332</v>
      </c>
    </row>
    <row r="120" spans="1:6" x14ac:dyDescent="0.25">
      <c r="A120" t="s">
        <v>1223</v>
      </c>
      <c r="B120" t="s">
        <v>1229</v>
      </c>
      <c r="D120">
        <v>1</v>
      </c>
      <c r="F120" s="4" t="s">
        <v>1242</v>
      </c>
    </row>
    <row r="121" spans="1:6" x14ac:dyDescent="0.25">
      <c r="A121" t="s">
        <v>1223</v>
      </c>
      <c r="B121" t="s">
        <v>1229</v>
      </c>
      <c r="D121" t="s">
        <v>1341</v>
      </c>
      <c r="E121" t="s">
        <v>1351</v>
      </c>
      <c r="F121" s="4" t="s">
        <v>1332</v>
      </c>
    </row>
    <row r="122" spans="1:6" x14ac:dyDescent="0.25">
      <c r="A122" t="s">
        <v>1374</v>
      </c>
      <c r="B122" t="s">
        <v>1395</v>
      </c>
      <c r="D122" t="s">
        <v>1396</v>
      </c>
      <c r="E122" t="s">
        <v>1351</v>
      </c>
      <c r="F122" s="4" t="s">
        <v>1332</v>
      </c>
    </row>
    <row r="123" spans="1:6" x14ac:dyDescent="0.25">
      <c r="A123" t="s">
        <v>1223</v>
      </c>
      <c r="B123" t="s">
        <v>1420</v>
      </c>
      <c r="D123" t="s">
        <v>1088</v>
      </c>
      <c r="E123" t="s">
        <v>1351</v>
      </c>
      <c r="F123" s="4" t="s">
        <v>1332</v>
      </c>
    </row>
    <row r="124" spans="1:6" x14ac:dyDescent="0.25">
      <c r="A124" t="s">
        <v>1129</v>
      </c>
      <c r="B124" t="s">
        <v>1131</v>
      </c>
      <c r="D124">
        <v>2</v>
      </c>
      <c r="E124" t="s">
        <v>1132</v>
      </c>
      <c r="F124" s="4" t="s">
        <v>1242</v>
      </c>
    </row>
    <row r="125" spans="1:6" x14ac:dyDescent="0.25">
      <c r="A125" t="s">
        <v>1188</v>
      </c>
      <c r="B125" t="s">
        <v>1200</v>
      </c>
      <c r="D125" t="s">
        <v>1201</v>
      </c>
      <c r="F125" s="4" t="s">
        <v>1242</v>
      </c>
    </row>
    <row r="126" spans="1:6" x14ac:dyDescent="0.25">
      <c r="A126" t="s">
        <v>1374</v>
      </c>
      <c r="B126" t="s">
        <v>1397</v>
      </c>
      <c r="D126" t="s">
        <v>1398</v>
      </c>
      <c r="E126" t="s">
        <v>1351</v>
      </c>
      <c r="F126" s="4" t="s">
        <v>1332</v>
      </c>
    </row>
    <row r="127" spans="1:6" x14ac:dyDescent="0.25">
      <c r="A127" t="s">
        <v>1319</v>
      </c>
      <c r="B127" t="s">
        <v>1320</v>
      </c>
      <c r="E127" t="s">
        <v>1327</v>
      </c>
      <c r="F127" s="4" t="s">
        <v>1243</v>
      </c>
    </row>
    <row r="128" spans="1:6" x14ac:dyDescent="0.25">
      <c r="A128" t="s">
        <v>1298</v>
      </c>
      <c r="B128" t="s">
        <v>1443</v>
      </c>
      <c r="D128" t="s">
        <v>1444</v>
      </c>
      <c r="E128" t="s">
        <v>1351</v>
      </c>
      <c r="F128" s="4" t="s">
        <v>1332</v>
      </c>
    </row>
    <row r="129" spans="1:6" x14ac:dyDescent="0.25">
      <c r="A129" t="s">
        <v>1298</v>
      </c>
      <c r="B129" t="s">
        <v>1445</v>
      </c>
      <c r="D129" t="s">
        <v>1444</v>
      </c>
      <c r="E129" t="s">
        <v>1351</v>
      </c>
      <c r="F129" s="4" t="s">
        <v>1332</v>
      </c>
    </row>
    <row r="130" spans="1:6" x14ac:dyDescent="0.25">
      <c r="A130" t="s">
        <v>1156</v>
      </c>
      <c r="B130" t="s">
        <v>1260</v>
      </c>
      <c r="D130" t="s">
        <v>1261</v>
      </c>
      <c r="E130" t="s">
        <v>1274</v>
      </c>
      <c r="F130" s="4" t="s">
        <v>1243</v>
      </c>
    </row>
    <row r="131" spans="1:6" x14ac:dyDescent="0.25">
      <c r="A131" t="s">
        <v>1156</v>
      </c>
      <c r="B131" t="s">
        <v>1162</v>
      </c>
      <c r="D131" t="s">
        <v>1163</v>
      </c>
      <c r="F131" s="4" t="s">
        <v>1242</v>
      </c>
    </row>
    <row r="132" spans="1:6" x14ac:dyDescent="0.25">
      <c r="A132" t="s">
        <v>1374</v>
      </c>
      <c r="B132" t="s">
        <v>1399</v>
      </c>
      <c r="D132" t="s">
        <v>1247</v>
      </c>
      <c r="E132" t="s">
        <v>1351</v>
      </c>
      <c r="F132" s="4" t="s">
        <v>1332</v>
      </c>
    </row>
    <row r="133" spans="1:6" x14ac:dyDescent="0.25">
      <c r="A133" t="s">
        <v>1374</v>
      </c>
      <c r="B133" t="s">
        <v>1400</v>
      </c>
      <c r="D133" t="s">
        <v>1401</v>
      </c>
      <c r="E133" t="s">
        <v>1351</v>
      </c>
      <c r="F133" s="4" t="s">
        <v>1332</v>
      </c>
    </row>
    <row r="134" spans="1:6" x14ac:dyDescent="0.25">
      <c r="A134" t="s">
        <v>1303</v>
      </c>
      <c r="B134" t="s">
        <v>1309</v>
      </c>
      <c r="D134">
        <v>1</v>
      </c>
      <c r="E134" t="s">
        <v>1246</v>
      </c>
      <c r="F134" s="4" t="s">
        <v>1243</v>
      </c>
    </row>
    <row r="135" spans="1:6" x14ac:dyDescent="0.25">
      <c r="A135" t="s">
        <v>1156</v>
      </c>
      <c r="B135" t="s">
        <v>1164</v>
      </c>
      <c r="D135">
        <v>2</v>
      </c>
      <c r="F135" s="4" t="s">
        <v>1242</v>
      </c>
    </row>
    <row r="136" spans="1:6" x14ac:dyDescent="0.25">
      <c r="A136" t="s">
        <v>1374</v>
      </c>
      <c r="B136" t="s">
        <v>351</v>
      </c>
      <c r="D136" t="s">
        <v>1391</v>
      </c>
      <c r="E136" t="s">
        <v>1351</v>
      </c>
      <c r="F136" s="4" t="s">
        <v>1332</v>
      </c>
    </row>
    <row r="137" spans="1:6" x14ac:dyDescent="0.25">
      <c r="A137" t="s">
        <v>1137</v>
      </c>
      <c r="B137" t="s">
        <v>1142</v>
      </c>
      <c r="F137" s="4" t="s">
        <v>1242</v>
      </c>
    </row>
    <row r="138" spans="1:6" x14ac:dyDescent="0.25">
      <c r="A138" t="s">
        <v>964</v>
      </c>
      <c r="B138" t="s">
        <v>1290</v>
      </c>
      <c r="E138" t="s">
        <v>1246</v>
      </c>
      <c r="F138" s="4" t="s">
        <v>1243</v>
      </c>
    </row>
    <row r="139" spans="1:6" x14ac:dyDescent="0.25">
      <c r="A139" t="s">
        <v>1188</v>
      </c>
      <c r="B139" t="s">
        <v>1211</v>
      </c>
      <c r="D139" t="s">
        <v>1212</v>
      </c>
      <c r="E139" t="s">
        <v>1213</v>
      </c>
      <c r="F139" s="4" t="s">
        <v>1242</v>
      </c>
    </row>
    <row r="140" spans="1:6" x14ac:dyDescent="0.25">
      <c r="A140" t="s">
        <v>1156</v>
      </c>
      <c r="B140" t="s">
        <v>1169</v>
      </c>
      <c r="E140" t="s">
        <v>1170</v>
      </c>
      <c r="F140" s="4" t="s">
        <v>1242</v>
      </c>
    </row>
    <row r="141" spans="1:6" x14ac:dyDescent="0.25">
      <c r="A141" t="s">
        <v>1156</v>
      </c>
      <c r="B141" t="s">
        <v>1272</v>
      </c>
      <c r="D141">
        <v>1</v>
      </c>
      <c r="E141" t="s">
        <v>1275</v>
      </c>
      <c r="F141" s="4" t="s">
        <v>1243</v>
      </c>
    </row>
    <row r="142" spans="1:6" x14ac:dyDescent="0.25">
      <c r="A142" t="s">
        <v>1188</v>
      </c>
      <c r="B142" t="s">
        <v>1210</v>
      </c>
      <c r="D142">
        <v>1</v>
      </c>
      <c r="F142" s="4" t="s">
        <v>1242</v>
      </c>
    </row>
    <row r="143" spans="1:6" x14ac:dyDescent="0.25">
      <c r="A143" t="s">
        <v>1137</v>
      </c>
      <c r="B143" t="s">
        <v>1146</v>
      </c>
      <c r="F143" s="4" t="s">
        <v>1242</v>
      </c>
    </row>
    <row r="144" spans="1:6" x14ac:dyDescent="0.25">
      <c r="A144" t="s">
        <v>1156</v>
      </c>
      <c r="B144" t="s">
        <v>1273</v>
      </c>
      <c r="D144">
        <v>1</v>
      </c>
      <c r="E144" t="s">
        <v>1276</v>
      </c>
      <c r="F144" s="4" t="s">
        <v>1243</v>
      </c>
    </row>
    <row r="145" spans="1:6" x14ac:dyDescent="0.25">
      <c r="A145" t="s">
        <v>1078</v>
      </c>
      <c r="B145" t="s">
        <v>1081</v>
      </c>
      <c r="D145" t="s">
        <v>1082</v>
      </c>
      <c r="F145" s="4" t="s">
        <v>1242</v>
      </c>
    </row>
    <row r="146" spans="1:6" x14ac:dyDescent="0.25">
      <c r="A146" t="s">
        <v>1188</v>
      </c>
      <c r="B146" t="s">
        <v>1194</v>
      </c>
      <c r="D146" t="s">
        <v>1195</v>
      </c>
      <c r="E146" t="s">
        <v>1196</v>
      </c>
      <c r="F146" s="4" t="s">
        <v>1242</v>
      </c>
    </row>
    <row r="147" spans="1:6" x14ac:dyDescent="0.25">
      <c r="A147" t="s">
        <v>1303</v>
      </c>
      <c r="B147" t="s">
        <v>1305</v>
      </c>
      <c r="D147">
        <v>1</v>
      </c>
      <c r="E147" t="s">
        <v>1314</v>
      </c>
      <c r="F147" s="4" t="s">
        <v>1243</v>
      </c>
    </row>
    <row r="148" spans="1:6" x14ac:dyDescent="0.25">
      <c r="A148" t="s">
        <v>1303</v>
      </c>
      <c r="B148" t="s">
        <v>1306</v>
      </c>
      <c r="D148">
        <v>2</v>
      </c>
      <c r="E148" t="s">
        <v>1316</v>
      </c>
      <c r="F148" s="4" t="s">
        <v>1243</v>
      </c>
    </row>
    <row r="149" spans="1:6" x14ac:dyDescent="0.25">
      <c r="A149" t="s">
        <v>1137</v>
      </c>
      <c r="B149" t="s">
        <v>1144</v>
      </c>
      <c r="F149" s="4" t="s">
        <v>1242</v>
      </c>
    </row>
    <row r="150" spans="1:6" x14ac:dyDescent="0.25">
      <c r="A150" t="s">
        <v>1374</v>
      </c>
      <c r="B150" t="s">
        <v>1170</v>
      </c>
      <c r="D150" t="s">
        <v>1402</v>
      </c>
      <c r="E150" t="s">
        <v>1351</v>
      </c>
      <c r="F150" s="4" t="s">
        <v>1332</v>
      </c>
    </row>
    <row r="151" spans="1:6" x14ac:dyDescent="0.25">
      <c r="A151" t="s">
        <v>964</v>
      </c>
      <c r="B151" t="s">
        <v>1121</v>
      </c>
      <c r="D151">
        <v>2</v>
      </c>
      <c r="E151" t="s">
        <v>988</v>
      </c>
      <c r="F151" s="4" t="s">
        <v>1242</v>
      </c>
    </row>
    <row r="152" spans="1:6" ht="15" x14ac:dyDescent="0.25">
      <c r="A152" t="s">
        <v>1156</v>
      </c>
      <c r="B152" s="3" t="s">
        <v>1176</v>
      </c>
      <c r="D152" t="s">
        <v>1177</v>
      </c>
      <c r="F152" s="4" t="s">
        <v>1242</v>
      </c>
    </row>
    <row r="153" spans="1:6" x14ac:dyDescent="0.25">
      <c r="A153" t="s">
        <v>1156</v>
      </c>
      <c r="B153" t="s">
        <v>1182</v>
      </c>
      <c r="F153" s="4" t="s">
        <v>1242</v>
      </c>
    </row>
    <row r="154" spans="1:6" x14ac:dyDescent="0.25">
      <c r="A154" t="s">
        <v>1333</v>
      </c>
      <c r="B154" t="s">
        <v>1347</v>
      </c>
      <c r="D154" t="s">
        <v>1348</v>
      </c>
      <c r="E154" t="s">
        <v>1351</v>
      </c>
      <c r="F154" s="4" t="s">
        <v>1332</v>
      </c>
    </row>
    <row r="155" spans="1:6" x14ac:dyDescent="0.25">
      <c r="A155" t="s">
        <v>1333</v>
      </c>
      <c r="B155" t="s">
        <v>1349</v>
      </c>
      <c r="D155" t="s">
        <v>1350</v>
      </c>
      <c r="E155" t="s">
        <v>1351</v>
      </c>
      <c r="F155" s="4" t="s">
        <v>1332</v>
      </c>
    </row>
    <row r="156" spans="1:6" x14ac:dyDescent="0.25">
      <c r="A156" t="s">
        <v>1333</v>
      </c>
      <c r="B156" t="s">
        <v>1352</v>
      </c>
      <c r="D156" t="s">
        <v>1353</v>
      </c>
      <c r="E156" t="s">
        <v>1351</v>
      </c>
      <c r="F156" s="4" t="s">
        <v>1332</v>
      </c>
    </row>
    <row r="157" spans="1:6" x14ac:dyDescent="0.25">
      <c r="A157" t="s">
        <v>1333</v>
      </c>
      <c r="B157" t="s">
        <v>1354</v>
      </c>
      <c r="D157" t="s">
        <v>1339</v>
      </c>
      <c r="E157" t="s">
        <v>1351</v>
      </c>
      <c r="F157" s="4" t="s">
        <v>1332</v>
      </c>
    </row>
    <row r="158" spans="1:6" x14ac:dyDescent="0.25">
      <c r="A158" t="s">
        <v>1222</v>
      </c>
      <c r="B158" t="s">
        <v>1214</v>
      </c>
      <c r="F158" s="4" t="s">
        <v>1242</v>
      </c>
    </row>
    <row r="159" spans="1:6" ht="15" x14ac:dyDescent="0.25">
      <c r="A159" t="s">
        <v>1222</v>
      </c>
      <c r="B159" s="3" t="s">
        <v>1221</v>
      </c>
      <c r="F159" s="4" t="s">
        <v>1242</v>
      </c>
    </row>
    <row r="160" spans="1:6" x14ac:dyDescent="0.25">
      <c r="A160" t="s">
        <v>964</v>
      </c>
      <c r="B160" t="s">
        <v>1113</v>
      </c>
      <c r="D160">
        <v>2</v>
      </c>
      <c r="E160" t="s">
        <v>1112</v>
      </c>
      <c r="F160" s="4" t="s">
        <v>1242</v>
      </c>
    </row>
    <row r="161" spans="1:6" x14ac:dyDescent="0.25">
      <c r="A161" t="s">
        <v>1298</v>
      </c>
      <c r="B161" t="s">
        <v>1446</v>
      </c>
      <c r="D161" t="s">
        <v>1341</v>
      </c>
      <c r="E161" t="s">
        <v>1351</v>
      </c>
      <c r="F161" s="4" t="s">
        <v>1332</v>
      </c>
    </row>
    <row r="162" spans="1:6" x14ac:dyDescent="0.25">
      <c r="A162" t="s">
        <v>1333</v>
      </c>
      <c r="B162" t="s">
        <v>1355</v>
      </c>
      <c r="D162" t="s">
        <v>1356</v>
      </c>
      <c r="E162" t="s">
        <v>1351</v>
      </c>
      <c r="F162" s="4" t="s">
        <v>1332</v>
      </c>
    </row>
    <row r="163" spans="1:6" x14ac:dyDescent="0.25">
      <c r="A163" t="s">
        <v>1078</v>
      </c>
      <c r="B163" t="s">
        <v>1103</v>
      </c>
      <c r="D163" t="s">
        <v>1086</v>
      </c>
      <c r="F163" s="4" t="s">
        <v>1242</v>
      </c>
    </row>
    <row r="164" spans="1:6" x14ac:dyDescent="0.25">
      <c r="A164" t="s">
        <v>1078</v>
      </c>
      <c r="B164" t="s">
        <v>1249</v>
      </c>
      <c r="D164" t="s">
        <v>1250</v>
      </c>
      <c r="E164" t="s">
        <v>1246</v>
      </c>
      <c r="F164" s="4" t="s">
        <v>1243</v>
      </c>
    </row>
    <row r="165" spans="1:6" x14ac:dyDescent="0.25">
      <c r="A165" t="s">
        <v>1078</v>
      </c>
      <c r="B165" t="s">
        <v>1125</v>
      </c>
      <c r="F165" s="4" t="s">
        <v>1242</v>
      </c>
    </row>
    <row r="166" spans="1:6" x14ac:dyDescent="0.25">
      <c r="A166" t="s">
        <v>1078</v>
      </c>
      <c r="B166" t="s">
        <v>1125</v>
      </c>
      <c r="E166" t="s">
        <v>1246</v>
      </c>
      <c r="F166" s="4" t="s">
        <v>1243</v>
      </c>
    </row>
    <row r="167" spans="1:6" x14ac:dyDescent="0.25">
      <c r="A167" t="s">
        <v>1374</v>
      </c>
      <c r="B167" t="s">
        <v>1403</v>
      </c>
      <c r="D167" t="s">
        <v>1404</v>
      </c>
      <c r="E167" t="s">
        <v>1351</v>
      </c>
      <c r="F167" s="4" t="s">
        <v>1332</v>
      </c>
    </row>
    <row r="168" spans="1:6" x14ac:dyDescent="0.25">
      <c r="A168" t="s">
        <v>1223</v>
      </c>
      <c r="B168" t="s">
        <v>1226</v>
      </c>
      <c r="D168">
        <v>1</v>
      </c>
      <c r="E168" t="s">
        <v>1228</v>
      </c>
      <c r="F168" s="4" t="s">
        <v>1242</v>
      </c>
    </row>
    <row r="169" spans="1:6" x14ac:dyDescent="0.25">
      <c r="A169" t="s">
        <v>1223</v>
      </c>
      <c r="B169" t="s">
        <v>1421</v>
      </c>
      <c r="D169" t="s">
        <v>1363</v>
      </c>
      <c r="E169" t="s">
        <v>1351</v>
      </c>
      <c r="F169" s="4" t="s">
        <v>1332</v>
      </c>
    </row>
    <row r="170" spans="1:6" x14ac:dyDescent="0.25">
      <c r="A170" t="s">
        <v>1333</v>
      </c>
      <c r="B170" t="s">
        <v>1357</v>
      </c>
      <c r="D170" t="s">
        <v>1248</v>
      </c>
      <c r="E170" t="s">
        <v>1351</v>
      </c>
      <c r="F170" s="4" t="s">
        <v>1332</v>
      </c>
    </row>
    <row r="171" spans="1:6" x14ac:dyDescent="0.25">
      <c r="A171" t="s">
        <v>1374</v>
      </c>
      <c r="B171" t="s">
        <v>1405</v>
      </c>
      <c r="D171" t="s">
        <v>1088</v>
      </c>
      <c r="E171" t="s">
        <v>1351</v>
      </c>
      <c r="F171" s="4" t="s">
        <v>1332</v>
      </c>
    </row>
    <row r="172" spans="1:6" x14ac:dyDescent="0.25">
      <c r="A172" t="s">
        <v>1129</v>
      </c>
      <c r="B172" t="s">
        <v>1136</v>
      </c>
      <c r="D172">
        <v>1</v>
      </c>
      <c r="F172" s="4" t="s">
        <v>1242</v>
      </c>
    </row>
    <row r="173" spans="1:6" x14ac:dyDescent="0.25">
      <c r="A173" t="s">
        <v>1129</v>
      </c>
      <c r="B173" t="s">
        <v>1136</v>
      </c>
      <c r="D173">
        <v>1</v>
      </c>
      <c r="E173" t="s">
        <v>1246</v>
      </c>
      <c r="F173" s="4" t="s">
        <v>1243</v>
      </c>
    </row>
    <row r="174" spans="1:6" x14ac:dyDescent="0.25">
      <c r="A174" t="s">
        <v>964</v>
      </c>
      <c r="B174" t="s">
        <v>1294</v>
      </c>
      <c r="D174" t="s">
        <v>1295</v>
      </c>
      <c r="E174" t="s">
        <v>1246</v>
      </c>
      <c r="F174" s="4" t="s">
        <v>1243</v>
      </c>
    </row>
    <row r="175" spans="1:6" x14ac:dyDescent="0.25">
      <c r="A175" t="s">
        <v>1156</v>
      </c>
      <c r="B175" t="s">
        <v>1186</v>
      </c>
      <c r="F175" s="4" t="s">
        <v>1242</v>
      </c>
    </row>
    <row r="176" spans="1:6" x14ac:dyDescent="0.25">
      <c r="A176" t="s">
        <v>1234</v>
      </c>
      <c r="B176" t="s">
        <v>1422</v>
      </c>
      <c r="D176" t="s">
        <v>1423</v>
      </c>
      <c r="E176" t="s">
        <v>1351</v>
      </c>
      <c r="F176" s="4" t="s">
        <v>1332</v>
      </c>
    </row>
    <row r="177" spans="1:6" x14ac:dyDescent="0.25">
      <c r="A177" t="s">
        <v>1156</v>
      </c>
      <c r="B177" t="s">
        <v>1165</v>
      </c>
      <c r="D177" t="s">
        <v>1166</v>
      </c>
      <c r="F177" s="4" t="s">
        <v>1242</v>
      </c>
    </row>
    <row r="178" spans="1:6" x14ac:dyDescent="0.25">
      <c r="A178" t="s">
        <v>1223</v>
      </c>
      <c r="B178" t="s">
        <v>1424</v>
      </c>
      <c r="D178" t="s">
        <v>1388</v>
      </c>
      <c r="E178" t="s">
        <v>1351</v>
      </c>
      <c r="F178" s="4" t="s">
        <v>1332</v>
      </c>
    </row>
    <row r="179" spans="1:6" x14ac:dyDescent="0.25">
      <c r="A179" t="s">
        <v>1374</v>
      </c>
      <c r="B179" t="s">
        <v>1406</v>
      </c>
      <c r="D179" t="s">
        <v>1388</v>
      </c>
      <c r="E179" t="s">
        <v>1351</v>
      </c>
      <c r="F179" s="4" t="s">
        <v>1332</v>
      </c>
    </row>
    <row r="180" spans="1:6" x14ac:dyDescent="0.25">
      <c r="A180" t="s">
        <v>1223</v>
      </c>
      <c r="B180" t="s">
        <v>1425</v>
      </c>
      <c r="D180" t="s">
        <v>1426</v>
      </c>
      <c r="E180" t="s">
        <v>1351</v>
      </c>
      <c r="F180" s="4" t="s">
        <v>1332</v>
      </c>
    </row>
    <row r="181" spans="1:6" x14ac:dyDescent="0.25">
      <c r="A181" t="s">
        <v>1156</v>
      </c>
      <c r="B181" t="s">
        <v>1269</v>
      </c>
      <c r="D181">
        <v>1</v>
      </c>
      <c r="E181" t="s">
        <v>1256</v>
      </c>
      <c r="F181" s="4" t="s">
        <v>1243</v>
      </c>
    </row>
    <row r="182" spans="1:6" x14ac:dyDescent="0.25">
      <c r="A182" t="s">
        <v>964</v>
      </c>
      <c r="B182" t="s">
        <v>1287</v>
      </c>
      <c r="D182">
        <v>1</v>
      </c>
      <c r="E182" t="s">
        <v>1246</v>
      </c>
      <c r="F182" s="4" t="s">
        <v>1243</v>
      </c>
    </row>
    <row r="183" spans="1:6" x14ac:dyDescent="0.25">
      <c r="A183" t="s">
        <v>1333</v>
      </c>
      <c r="B183" t="s">
        <v>1358</v>
      </c>
      <c r="D183" t="s">
        <v>1086</v>
      </c>
      <c r="E183" t="s">
        <v>1351</v>
      </c>
      <c r="F183" s="4" t="s">
        <v>1332</v>
      </c>
    </row>
    <row r="184" spans="1:6" x14ac:dyDescent="0.25">
      <c r="A184" t="s">
        <v>1234</v>
      </c>
      <c r="B184" t="s">
        <v>1236</v>
      </c>
      <c r="F184" s="4" t="s">
        <v>1242</v>
      </c>
    </row>
    <row r="185" spans="1:6" x14ac:dyDescent="0.25">
      <c r="A185" t="s">
        <v>1333</v>
      </c>
      <c r="B185" t="s">
        <v>1359</v>
      </c>
      <c r="D185" t="s">
        <v>1360</v>
      </c>
      <c r="E185" t="s">
        <v>1351</v>
      </c>
      <c r="F185" s="4" t="s">
        <v>1332</v>
      </c>
    </row>
    <row r="186" spans="1:6" x14ac:dyDescent="0.25">
      <c r="A186" t="s">
        <v>1129</v>
      </c>
      <c r="B186" t="s">
        <v>1135</v>
      </c>
      <c r="D186">
        <v>1</v>
      </c>
      <c r="F186" s="4" t="s">
        <v>1242</v>
      </c>
    </row>
    <row r="187" spans="1:6" x14ac:dyDescent="0.25">
      <c r="A187" t="s">
        <v>1319</v>
      </c>
      <c r="B187" t="s">
        <v>1323</v>
      </c>
      <c r="E187" t="s">
        <v>1329</v>
      </c>
      <c r="F187" s="4" t="s">
        <v>1243</v>
      </c>
    </row>
    <row r="188" spans="1:6" x14ac:dyDescent="0.25">
      <c r="A188" t="s">
        <v>1333</v>
      </c>
      <c r="B188" t="s">
        <v>1361</v>
      </c>
      <c r="D188" t="s">
        <v>810</v>
      </c>
      <c r="E188" t="s">
        <v>1351</v>
      </c>
      <c r="F188" s="4" t="s">
        <v>1332</v>
      </c>
    </row>
    <row r="189" spans="1:6" x14ac:dyDescent="0.25">
      <c r="A189" t="s">
        <v>1333</v>
      </c>
      <c r="B189" t="s">
        <v>1362</v>
      </c>
      <c r="D189" t="s">
        <v>1363</v>
      </c>
      <c r="E189" t="s">
        <v>1351</v>
      </c>
      <c r="F189" s="4" t="s">
        <v>1332</v>
      </c>
    </row>
    <row r="190" spans="1:6" x14ac:dyDescent="0.25">
      <c r="A190" t="s">
        <v>1188</v>
      </c>
      <c r="B190" t="s">
        <v>1209</v>
      </c>
      <c r="F190" s="4" t="s">
        <v>1242</v>
      </c>
    </row>
    <row r="191" spans="1:6" x14ac:dyDescent="0.25">
      <c r="A191" t="s">
        <v>1078</v>
      </c>
      <c r="B191" t="s">
        <v>1085</v>
      </c>
      <c r="D191" t="s">
        <v>1086</v>
      </c>
      <c r="F191" s="4" t="s">
        <v>1242</v>
      </c>
    </row>
    <row r="192" spans="1:6" x14ac:dyDescent="0.25">
      <c r="A192" t="s">
        <v>1078</v>
      </c>
      <c r="B192" t="s">
        <v>1085</v>
      </c>
      <c r="D192" t="s">
        <v>810</v>
      </c>
      <c r="E192" t="s">
        <v>1246</v>
      </c>
      <c r="F192" s="4" t="s">
        <v>1243</v>
      </c>
    </row>
    <row r="193" spans="1:6" x14ac:dyDescent="0.25">
      <c r="A193" t="s">
        <v>1234</v>
      </c>
      <c r="B193" t="s">
        <v>1427</v>
      </c>
      <c r="D193" t="s">
        <v>1363</v>
      </c>
      <c r="E193" t="s">
        <v>1351</v>
      </c>
      <c r="F193" s="4" t="s">
        <v>1332</v>
      </c>
    </row>
    <row r="194" spans="1:6" x14ac:dyDescent="0.25">
      <c r="A194" t="s">
        <v>1234</v>
      </c>
      <c r="B194" t="s">
        <v>1259</v>
      </c>
      <c r="E194" t="s">
        <v>1256</v>
      </c>
      <c r="F194" s="4" t="s">
        <v>1243</v>
      </c>
    </row>
    <row r="195" spans="1:6" x14ac:dyDescent="0.25">
      <c r="A195" t="s">
        <v>1374</v>
      </c>
      <c r="B195" t="s">
        <v>1407</v>
      </c>
      <c r="D195" t="s">
        <v>1346</v>
      </c>
      <c r="E195" t="s">
        <v>1351</v>
      </c>
      <c r="F195" s="4" t="s">
        <v>1332</v>
      </c>
    </row>
    <row r="196" spans="1:6" x14ac:dyDescent="0.25">
      <c r="A196" t="s">
        <v>1223</v>
      </c>
      <c r="B196" t="s">
        <v>1428</v>
      </c>
      <c r="D196" t="s">
        <v>1391</v>
      </c>
      <c r="E196" t="s">
        <v>1351</v>
      </c>
      <c r="F196" s="4" t="s">
        <v>1332</v>
      </c>
    </row>
    <row r="197" spans="1:6" x14ac:dyDescent="0.25">
      <c r="A197" t="s">
        <v>1156</v>
      </c>
      <c r="B197" t="s">
        <v>1270</v>
      </c>
      <c r="D197" t="s">
        <v>1271</v>
      </c>
      <c r="E197" t="s">
        <v>1256</v>
      </c>
      <c r="F197" s="4" t="s">
        <v>1243</v>
      </c>
    </row>
    <row r="198" spans="1:6" x14ac:dyDescent="0.25">
      <c r="A198" t="s">
        <v>1374</v>
      </c>
      <c r="B198" t="s">
        <v>1408</v>
      </c>
      <c r="D198" t="s">
        <v>1369</v>
      </c>
      <c r="E198" t="s">
        <v>1351</v>
      </c>
      <c r="F198" s="4" t="s">
        <v>1332</v>
      </c>
    </row>
    <row r="199" spans="1:6" x14ac:dyDescent="0.25">
      <c r="A199" t="s">
        <v>1319</v>
      </c>
      <c r="B199" t="s">
        <v>1321</v>
      </c>
      <c r="E199" t="s">
        <v>1326</v>
      </c>
      <c r="F199" s="4" t="s">
        <v>1243</v>
      </c>
    </row>
    <row r="200" spans="1:6" x14ac:dyDescent="0.25">
      <c r="A200" t="s">
        <v>1078</v>
      </c>
      <c r="B200" t="s">
        <v>1123</v>
      </c>
      <c r="E200" t="s">
        <v>1124</v>
      </c>
      <c r="F200" s="4" t="s">
        <v>1242</v>
      </c>
    </row>
    <row r="201" spans="1:6" x14ac:dyDescent="0.25">
      <c r="A201" t="s">
        <v>1078</v>
      </c>
      <c r="B201" t="s">
        <v>1104</v>
      </c>
      <c r="D201" t="s">
        <v>1105</v>
      </c>
      <c r="F201" s="4" t="s">
        <v>1242</v>
      </c>
    </row>
    <row r="202" spans="1:6" x14ac:dyDescent="0.25">
      <c r="A202" t="s">
        <v>1078</v>
      </c>
      <c r="B202" t="s">
        <v>1104</v>
      </c>
      <c r="D202" t="s">
        <v>810</v>
      </c>
      <c r="E202" t="s">
        <v>1246</v>
      </c>
      <c r="F202" s="4" t="s">
        <v>1243</v>
      </c>
    </row>
    <row r="203" spans="1:6" x14ac:dyDescent="0.25">
      <c r="A203" t="s">
        <v>1333</v>
      </c>
      <c r="B203" t="s">
        <v>1104</v>
      </c>
      <c r="D203" t="s">
        <v>1105</v>
      </c>
      <c r="E203" t="s">
        <v>1351</v>
      </c>
      <c r="F203" s="4" t="s">
        <v>1332</v>
      </c>
    </row>
    <row r="204" spans="1:6" x14ac:dyDescent="0.25">
      <c r="A204" t="s">
        <v>1333</v>
      </c>
      <c r="B204" t="s">
        <v>1364</v>
      </c>
      <c r="D204" t="s">
        <v>1247</v>
      </c>
      <c r="E204" t="s">
        <v>1351</v>
      </c>
      <c r="F204" s="4" t="s">
        <v>1332</v>
      </c>
    </row>
    <row r="205" spans="1:6" x14ac:dyDescent="0.25">
      <c r="A205" t="s">
        <v>1156</v>
      </c>
      <c r="B205" t="s">
        <v>1240</v>
      </c>
      <c r="F205" s="4" t="s">
        <v>1242</v>
      </c>
    </row>
    <row r="206" spans="1:6" x14ac:dyDescent="0.25">
      <c r="A206" t="s">
        <v>1223</v>
      </c>
      <c r="B206" t="s">
        <v>1429</v>
      </c>
      <c r="D206" t="s">
        <v>1363</v>
      </c>
      <c r="E206" t="s">
        <v>1351</v>
      </c>
      <c r="F206" s="4" t="s">
        <v>1332</v>
      </c>
    </row>
    <row r="207" spans="1:6" x14ac:dyDescent="0.25">
      <c r="A207" t="s">
        <v>1188</v>
      </c>
      <c r="B207" t="s">
        <v>1205</v>
      </c>
      <c r="E207" t="s">
        <v>1206</v>
      </c>
      <c r="F207" s="4" t="s">
        <v>1242</v>
      </c>
    </row>
    <row r="208" spans="1:6" x14ac:dyDescent="0.25">
      <c r="A208" t="s">
        <v>1156</v>
      </c>
      <c r="B208" t="s">
        <v>1178</v>
      </c>
      <c r="D208" t="s">
        <v>1179</v>
      </c>
      <c r="F208" s="4" t="s">
        <v>1242</v>
      </c>
    </row>
    <row r="209" spans="1:6" x14ac:dyDescent="0.25">
      <c r="A209" t="s">
        <v>964</v>
      </c>
      <c r="B209" t="s">
        <v>1122</v>
      </c>
      <c r="D209">
        <v>1</v>
      </c>
      <c r="F209" s="4" t="s">
        <v>1242</v>
      </c>
    </row>
    <row r="210" spans="1:6" x14ac:dyDescent="0.25">
      <c r="A210" t="s">
        <v>964</v>
      </c>
      <c r="B210" t="s">
        <v>1288</v>
      </c>
      <c r="E210" t="s">
        <v>1296</v>
      </c>
      <c r="F210" s="4" t="s">
        <v>1243</v>
      </c>
    </row>
    <row r="211" spans="1:6" x14ac:dyDescent="0.25">
      <c r="A211" t="s">
        <v>1298</v>
      </c>
      <c r="B211" t="s">
        <v>1447</v>
      </c>
      <c r="D211" t="s">
        <v>1391</v>
      </c>
      <c r="E211" t="s">
        <v>1351</v>
      </c>
      <c r="F211" s="4" t="s">
        <v>1332</v>
      </c>
    </row>
    <row r="212" spans="1:6" x14ac:dyDescent="0.25">
      <c r="A212" t="s">
        <v>1156</v>
      </c>
      <c r="B212" t="s">
        <v>1180</v>
      </c>
      <c r="D212" t="s">
        <v>1181</v>
      </c>
      <c r="F212" s="4" t="s">
        <v>1242</v>
      </c>
    </row>
    <row r="213" spans="1:6" x14ac:dyDescent="0.25">
      <c r="A213" t="s">
        <v>1298</v>
      </c>
      <c r="B213" t="s">
        <v>1448</v>
      </c>
      <c r="D213" t="s">
        <v>1341</v>
      </c>
      <c r="E213" t="s">
        <v>1351</v>
      </c>
      <c r="F213" s="4" t="s">
        <v>1332</v>
      </c>
    </row>
    <row r="214" spans="1:6" x14ac:dyDescent="0.25">
      <c r="A214" t="s">
        <v>964</v>
      </c>
      <c r="B214" t="s">
        <v>1286</v>
      </c>
      <c r="D214">
        <v>1</v>
      </c>
      <c r="E214" t="s">
        <v>1246</v>
      </c>
      <c r="F214" s="4" t="s">
        <v>1243</v>
      </c>
    </row>
    <row r="215" spans="1:6" x14ac:dyDescent="0.25">
      <c r="A215" t="s">
        <v>964</v>
      </c>
      <c r="B215" t="s">
        <v>1114</v>
      </c>
      <c r="D215">
        <v>2</v>
      </c>
      <c r="E215" t="s">
        <v>1115</v>
      </c>
      <c r="F215" s="4" t="s">
        <v>1242</v>
      </c>
    </row>
    <row r="216" spans="1:6" x14ac:dyDescent="0.25">
      <c r="A216" t="s">
        <v>1234</v>
      </c>
      <c r="B216" t="s">
        <v>1235</v>
      </c>
      <c r="F216" s="4" t="s">
        <v>1242</v>
      </c>
    </row>
    <row r="217" spans="1:6" x14ac:dyDescent="0.25">
      <c r="A217" t="s">
        <v>1223</v>
      </c>
      <c r="B217" t="s">
        <v>1227</v>
      </c>
      <c r="D217">
        <v>1</v>
      </c>
      <c r="E217" t="s">
        <v>1228</v>
      </c>
      <c r="F217" s="4" t="s">
        <v>1242</v>
      </c>
    </row>
    <row r="218" spans="1:6" x14ac:dyDescent="0.25">
      <c r="A218" t="s">
        <v>1223</v>
      </c>
      <c r="B218" t="s">
        <v>1227</v>
      </c>
      <c r="D218" t="s">
        <v>1363</v>
      </c>
      <c r="E218" t="s">
        <v>1351</v>
      </c>
      <c r="F218" s="4" t="s">
        <v>1332</v>
      </c>
    </row>
    <row r="219" spans="1:6" x14ac:dyDescent="0.25">
      <c r="A219" t="s">
        <v>1298</v>
      </c>
      <c r="B219" t="s">
        <v>1449</v>
      </c>
      <c r="D219" t="s">
        <v>1372</v>
      </c>
      <c r="E219" t="s">
        <v>1351</v>
      </c>
      <c r="F219" s="4" t="s">
        <v>1332</v>
      </c>
    </row>
    <row r="220" spans="1:6" x14ac:dyDescent="0.25">
      <c r="A220" t="s">
        <v>1148</v>
      </c>
      <c r="B220" t="s">
        <v>1153</v>
      </c>
      <c r="F220" s="4" t="s">
        <v>1242</v>
      </c>
    </row>
    <row r="221" spans="1:6" x14ac:dyDescent="0.25">
      <c r="A221" t="s">
        <v>1078</v>
      </c>
      <c r="B221" t="s">
        <v>1252</v>
      </c>
      <c r="D221" t="s">
        <v>1088</v>
      </c>
      <c r="E221" t="s">
        <v>1258</v>
      </c>
      <c r="F221" s="4" t="s">
        <v>1243</v>
      </c>
    </row>
    <row r="222" spans="1:6" x14ac:dyDescent="0.25">
      <c r="A222" t="s">
        <v>1156</v>
      </c>
      <c r="B222" t="s">
        <v>1167</v>
      </c>
      <c r="E222" t="s">
        <v>1168</v>
      </c>
      <c r="F222" s="4" t="s">
        <v>1242</v>
      </c>
    </row>
    <row r="223" spans="1:6" x14ac:dyDescent="0.25">
      <c r="A223" t="s">
        <v>1374</v>
      </c>
      <c r="B223" t="s">
        <v>1409</v>
      </c>
      <c r="D223" t="s">
        <v>1376</v>
      </c>
      <c r="E223" t="s">
        <v>1351</v>
      </c>
      <c r="F223" s="4" t="s">
        <v>1332</v>
      </c>
    </row>
    <row r="224" spans="1:6" x14ac:dyDescent="0.25">
      <c r="A224" t="s">
        <v>1156</v>
      </c>
      <c r="B224" t="s">
        <v>1264</v>
      </c>
      <c r="D224">
        <v>1</v>
      </c>
      <c r="E224" t="s">
        <v>1256</v>
      </c>
      <c r="F224" s="4" t="s">
        <v>1243</v>
      </c>
    </row>
    <row r="225" spans="1:6" x14ac:dyDescent="0.25">
      <c r="A225" t="s">
        <v>1333</v>
      </c>
      <c r="B225" t="s">
        <v>1365</v>
      </c>
      <c r="D225" t="s">
        <v>1341</v>
      </c>
      <c r="E225" t="s">
        <v>1351</v>
      </c>
      <c r="F225" s="4" t="s">
        <v>1332</v>
      </c>
    </row>
    <row r="226" spans="1:6" x14ac:dyDescent="0.25">
      <c r="A226" t="s">
        <v>1374</v>
      </c>
      <c r="B226" t="s">
        <v>1410</v>
      </c>
      <c r="D226" t="s">
        <v>1378</v>
      </c>
      <c r="E226" t="s">
        <v>1351</v>
      </c>
      <c r="F226" s="4" t="s">
        <v>1332</v>
      </c>
    </row>
    <row r="227" spans="1:6" x14ac:dyDescent="0.25">
      <c r="A227" t="s">
        <v>1222</v>
      </c>
      <c r="B227" t="s">
        <v>1219</v>
      </c>
      <c r="F227" s="4" t="s">
        <v>1242</v>
      </c>
    </row>
    <row r="228" spans="1:6" x14ac:dyDescent="0.25">
      <c r="A228" t="s">
        <v>1333</v>
      </c>
      <c r="B228" t="s">
        <v>1366</v>
      </c>
      <c r="D228" t="s">
        <v>1367</v>
      </c>
      <c r="E228" t="s">
        <v>1351</v>
      </c>
      <c r="F228" s="4" t="s">
        <v>1332</v>
      </c>
    </row>
    <row r="229" spans="1:6" x14ac:dyDescent="0.25">
      <c r="A229" t="s">
        <v>1333</v>
      </c>
      <c r="B229" t="s">
        <v>1368</v>
      </c>
      <c r="D229" t="s">
        <v>1369</v>
      </c>
      <c r="E229" t="s">
        <v>1351</v>
      </c>
      <c r="F229" s="4" t="s">
        <v>1332</v>
      </c>
    </row>
    <row r="230" spans="1:6" x14ac:dyDescent="0.25">
      <c r="A230" t="s">
        <v>1188</v>
      </c>
      <c r="B230" t="s">
        <v>1197</v>
      </c>
      <c r="D230" t="s">
        <v>1198</v>
      </c>
      <c r="E230" t="s">
        <v>1199</v>
      </c>
      <c r="F230" s="4" t="s">
        <v>1242</v>
      </c>
    </row>
    <row r="231" spans="1:6" x14ac:dyDescent="0.25">
      <c r="A231" t="s">
        <v>1148</v>
      </c>
      <c r="B231" t="s">
        <v>1155</v>
      </c>
      <c r="F231" s="4" t="s">
        <v>1242</v>
      </c>
    </row>
    <row r="232" spans="1:6" x14ac:dyDescent="0.25">
      <c r="A232" t="s">
        <v>1298</v>
      </c>
      <c r="B232" t="s">
        <v>1450</v>
      </c>
      <c r="D232" t="s">
        <v>1444</v>
      </c>
      <c r="E232" t="s">
        <v>1351</v>
      </c>
      <c r="F232" s="4" t="s">
        <v>1332</v>
      </c>
    </row>
    <row r="233" spans="1:6" x14ac:dyDescent="0.25">
      <c r="A233" t="s">
        <v>1188</v>
      </c>
      <c r="B233" t="s">
        <v>1202</v>
      </c>
      <c r="D233" t="s">
        <v>1203</v>
      </c>
      <c r="E233" t="s">
        <v>1204</v>
      </c>
      <c r="F233" s="4" t="s">
        <v>1242</v>
      </c>
    </row>
    <row r="234" spans="1:6" x14ac:dyDescent="0.25">
      <c r="A234" t="s">
        <v>1374</v>
      </c>
      <c r="B234" t="s">
        <v>1411</v>
      </c>
      <c r="D234" t="s">
        <v>1363</v>
      </c>
      <c r="E234" t="s">
        <v>1351</v>
      </c>
      <c r="F234" s="4" t="s">
        <v>1332</v>
      </c>
    </row>
    <row r="235" spans="1:6" x14ac:dyDescent="0.25">
      <c r="A235" t="s">
        <v>964</v>
      </c>
      <c r="B235" t="s">
        <v>1289</v>
      </c>
      <c r="E235" t="s">
        <v>1246</v>
      </c>
      <c r="F235" s="4" t="s">
        <v>1243</v>
      </c>
    </row>
    <row r="236" spans="1:6" x14ac:dyDescent="0.25">
      <c r="A236" t="s">
        <v>1333</v>
      </c>
      <c r="B236" t="s">
        <v>1370</v>
      </c>
      <c r="D236" t="s">
        <v>1371</v>
      </c>
      <c r="E236" t="s">
        <v>1351</v>
      </c>
      <c r="F236" s="4" t="s">
        <v>1332</v>
      </c>
    </row>
    <row r="237" spans="1:6" x14ac:dyDescent="0.25">
      <c r="A237" t="s">
        <v>1078</v>
      </c>
      <c r="B237" t="s">
        <v>1095</v>
      </c>
      <c r="D237" t="s">
        <v>1096</v>
      </c>
      <c r="F237" s="4" t="s">
        <v>1242</v>
      </c>
    </row>
    <row r="238" spans="1:6" x14ac:dyDescent="0.25">
      <c r="A238" t="s">
        <v>1078</v>
      </c>
      <c r="B238" t="s">
        <v>1095</v>
      </c>
      <c r="D238" t="s">
        <v>1247</v>
      </c>
      <c r="E238" t="s">
        <v>1246</v>
      </c>
      <c r="F238" s="4" t="s">
        <v>1243</v>
      </c>
    </row>
    <row r="239" spans="1:6" x14ac:dyDescent="0.25">
      <c r="A239" t="s">
        <v>1333</v>
      </c>
      <c r="B239" t="s">
        <v>1095</v>
      </c>
      <c r="D239" t="s">
        <v>1084</v>
      </c>
      <c r="E239" t="s">
        <v>1351</v>
      </c>
      <c r="F239" s="4" t="s">
        <v>1332</v>
      </c>
    </row>
    <row r="240" spans="1:6" x14ac:dyDescent="0.25">
      <c r="A240" t="s">
        <v>964</v>
      </c>
      <c r="B240" t="s">
        <v>1109</v>
      </c>
      <c r="D240">
        <v>1</v>
      </c>
      <c r="E240" t="s">
        <v>1110</v>
      </c>
      <c r="F240" s="4" t="s">
        <v>1242</v>
      </c>
    </row>
    <row r="241" spans="1:6" x14ac:dyDescent="0.25">
      <c r="A241" t="s">
        <v>1078</v>
      </c>
      <c r="B241" t="s">
        <v>1097</v>
      </c>
      <c r="D241" t="s">
        <v>1098</v>
      </c>
      <c r="F241" s="4" t="s">
        <v>1242</v>
      </c>
    </row>
    <row r="242" spans="1:6" x14ac:dyDescent="0.25">
      <c r="A242" t="s">
        <v>1137</v>
      </c>
      <c r="B242" t="s">
        <v>1145</v>
      </c>
      <c r="F242" s="4" t="s">
        <v>1242</v>
      </c>
    </row>
    <row r="243" spans="1:6" x14ac:dyDescent="0.25">
      <c r="A243" t="s">
        <v>1222</v>
      </c>
      <c r="B243" t="s">
        <v>1218</v>
      </c>
      <c r="F243" s="4" t="s">
        <v>1242</v>
      </c>
    </row>
    <row r="244" spans="1:6" x14ac:dyDescent="0.25">
      <c r="A244" t="s">
        <v>1078</v>
      </c>
      <c r="B244" t="s">
        <v>1099</v>
      </c>
      <c r="D244" t="s">
        <v>1084</v>
      </c>
      <c r="E244" t="s">
        <v>1100</v>
      </c>
      <c r="F244" s="4" t="s">
        <v>1242</v>
      </c>
    </row>
    <row r="245" spans="1:6" x14ac:dyDescent="0.25">
      <c r="A245" t="s">
        <v>1078</v>
      </c>
      <c r="B245" t="s">
        <v>1099</v>
      </c>
      <c r="D245" t="s">
        <v>1088</v>
      </c>
      <c r="E245" t="s">
        <v>1257</v>
      </c>
      <c r="F245" s="4" t="s">
        <v>1243</v>
      </c>
    </row>
    <row r="246" spans="1:6" x14ac:dyDescent="0.25">
      <c r="A246" t="s">
        <v>1333</v>
      </c>
      <c r="B246" t="s">
        <v>1099</v>
      </c>
      <c r="D246" t="s">
        <v>1372</v>
      </c>
      <c r="E246" t="s">
        <v>1373</v>
      </c>
      <c r="F246" s="4" t="s">
        <v>1332</v>
      </c>
    </row>
    <row r="247" spans="1:6" x14ac:dyDescent="0.25">
      <c r="A247" t="s">
        <v>1072</v>
      </c>
      <c r="B247" t="s">
        <v>1077</v>
      </c>
      <c r="D247">
        <v>1</v>
      </c>
      <c r="F247" s="4" t="s">
        <v>1242</v>
      </c>
    </row>
    <row r="248" spans="1:6" x14ac:dyDescent="0.25">
      <c r="A248" t="s">
        <v>1129</v>
      </c>
      <c r="B248" t="s">
        <v>1077</v>
      </c>
      <c r="E248" t="s">
        <v>1256</v>
      </c>
      <c r="F248" s="4" t="s">
        <v>1243</v>
      </c>
    </row>
    <row r="249" spans="1:6" x14ac:dyDescent="0.25">
      <c r="A249" t="s">
        <v>964</v>
      </c>
      <c r="B249" t="s">
        <v>1291</v>
      </c>
      <c r="E249" t="s">
        <v>1246</v>
      </c>
      <c r="F249" s="4" t="s">
        <v>1243</v>
      </c>
    </row>
    <row r="250" spans="1:6" x14ac:dyDescent="0.25">
      <c r="A250" t="s">
        <v>1156</v>
      </c>
      <c r="B250" t="s">
        <v>1183</v>
      </c>
      <c r="F250" s="4" t="s">
        <v>1242</v>
      </c>
    </row>
    <row r="251" spans="1:6" x14ac:dyDescent="0.25">
      <c r="A251" t="s">
        <v>1303</v>
      </c>
      <c r="B251" t="s">
        <v>1307</v>
      </c>
      <c r="D251">
        <v>1</v>
      </c>
      <c r="E251" t="s">
        <v>1246</v>
      </c>
      <c r="F251" s="4" t="s">
        <v>1243</v>
      </c>
    </row>
    <row r="252" spans="1:6" x14ac:dyDescent="0.25">
      <c r="A252" t="s">
        <v>1303</v>
      </c>
      <c r="B252" t="s">
        <v>1308</v>
      </c>
      <c r="D252">
        <v>1</v>
      </c>
      <c r="E252" t="s">
        <v>1246</v>
      </c>
      <c r="F252" s="4" t="s">
        <v>1243</v>
      </c>
    </row>
    <row r="253" spans="1:6" x14ac:dyDescent="0.25">
      <c r="A253" t="s">
        <v>1137</v>
      </c>
      <c r="B253" t="s">
        <v>1140</v>
      </c>
      <c r="F253" s="4" t="s">
        <v>1242</v>
      </c>
    </row>
    <row r="254" spans="1:6" x14ac:dyDescent="0.25">
      <c r="A254" t="s">
        <v>1222</v>
      </c>
      <c r="B254" t="s">
        <v>1215</v>
      </c>
      <c r="F254" s="4" t="s">
        <v>1242</v>
      </c>
    </row>
    <row r="255" spans="1:6" x14ac:dyDescent="0.25">
      <c r="A255" t="s">
        <v>1223</v>
      </c>
      <c r="B255" t="s">
        <v>1224</v>
      </c>
      <c r="E255" t="s">
        <v>1225</v>
      </c>
      <c r="F255" s="4" t="s">
        <v>1242</v>
      </c>
    </row>
    <row r="256" spans="1:6" x14ac:dyDescent="0.25">
      <c r="A256" t="s">
        <v>1298</v>
      </c>
      <c r="B256" t="s">
        <v>1300</v>
      </c>
      <c r="D256">
        <v>2</v>
      </c>
      <c r="E256" t="s">
        <v>1246</v>
      </c>
      <c r="F256" s="4" t="s">
        <v>1243</v>
      </c>
    </row>
    <row r="257" spans="1:6" x14ac:dyDescent="0.25">
      <c r="A257" t="s">
        <v>964</v>
      </c>
      <c r="B257" t="s">
        <v>1117</v>
      </c>
      <c r="D257">
        <v>1</v>
      </c>
      <c r="F257" s="4" t="s">
        <v>1242</v>
      </c>
    </row>
    <row r="258" spans="1:6" x14ac:dyDescent="0.25">
      <c r="A258" t="s">
        <v>964</v>
      </c>
      <c r="B258" t="s">
        <v>1118</v>
      </c>
      <c r="D258">
        <v>1</v>
      </c>
      <c r="F258" s="4" t="s">
        <v>1242</v>
      </c>
    </row>
    <row r="259" spans="1:6" x14ac:dyDescent="0.25">
      <c r="A259" t="s">
        <v>1078</v>
      </c>
      <c r="B259" t="s">
        <v>1106</v>
      </c>
      <c r="D259" t="s">
        <v>1107</v>
      </c>
      <c r="E259" t="s">
        <v>1108</v>
      </c>
      <c r="F259" s="4" t="s">
        <v>1242</v>
      </c>
    </row>
    <row r="260" spans="1:6" x14ac:dyDescent="0.25">
      <c r="A260" t="s">
        <v>1078</v>
      </c>
      <c r="B260" t="s">
        <v>1126</v>
      </c>
      <c r="E260" t="s">
        <v>1127</v>
      </c>
      <c r="F260" s="4" t="s">
        <v>1242</v>
      </c>
    </row>
    <row r="261" spans="1:6" x14ac:dyDescent="0.25">
      <c r="A261" t="s">
        <v>1078</v>
      </c>
      <c r="B261" t="s">
        <v>1126</v>
      </c>
      <c r="D261" t="s">
        <v>1255</v>
      </c>
      <c r="E261" t="s">
        <v>1246</v>
      </c>
      <c r="F261" s="4" t="s">
        <v>1243</v>
      </c>
    </row>
    <row r="262" spans="1:6" x14ac:dyDescent="0.25">
      <c r="A262" t="s">
        <v>1223</v>
      </c>
      <c r="B262" t="s">
        <v>1430</v>
      </c>
      <c r="D262" t="s">
        <v>1431</v>
      </c>
      <c r="E262" t="s">
        <v>1351</v>
      </c>
      <c r="F262" s="4" t="s">
        <v>1332</v>
      </c>
    </row>
    <row r="263" spans="1:6" x14ac:dyDescent="0.25">
      <c r="A263" t="s">
        <v>1222</v>
      </c>
      <c r="B263" t="s">
        <v>1217</v>
      </c>
      <c r="F263" s="4" t="s">
        <v>1242</v>
      </c>
    </row>
    <row r="264" spans="1:6" x14ac:dyDescent="0.25">
      <c r="A264" t="s">
        <v>1223</v>
      </c>
      <c r="B264" t="s">
        <v>1432</v>
      </c>
      <c r="D264" t="s">
        <v>1433</v>
      </c>
      <c r="E264" t="s">
        <v>1351</v>
      </c>
      <c r="F264" s="4" t="s">
        <v>1332</v>
      </c>
    </row>
    <row r="265" spans="1:6" x14ac:dyDescent="0.25">
      <c r="A265" t="s">
        <v>1148</v>
      </c>
      <c r="B265" t="s">
        <v>1150</v>
      </c>
      <c r="D265">
        <v>1</v>
      </c>
      <c r="F265" s="4" t="s">
        <v>1242</v>
      </c>
    </row>
    <row r="266" spans="1:6" x14ac:dyDescent="0.25">
      <c r="A266" t="s">
        <v>1148</v>
      </c>
      <c r="B266" t="s">
        <v>1149</v>
      </c>
      <c r="D266">
        <v>1</v>
      </c>
      <c r="F266" s="4" t="s">
        <v>1242</v>
      </c>
    </row>
    <row r="267" spans="1:6" x14ac:dyDescent="0.25">
      <c r="A267" t="s">
        <v>1156</v>
      </c>
      <c r="B267" t="s">
        <v>1267</v>
      </c>
      <c r="D267">
        <v>1</v>
      </c>
      <c r="E267" t="s">
        <v>1256</v>
      </c>
      <c r="F267" s="4" t="s">
        <v>1243</v>
      </c>
    </row>
    <row r="268" spans="1:6" x14ac:dyDescent="0.25">
      <c r="A268" t="s">
        <v>1222</v>
      </c>
      <c r="B268" t="s">
        <v>1220</v>
      </c>
      <c r="F268" s="4" t="s">
        <v>1242</v>
      </c>
    </row>
    <row r="269" spans="1:6" x14ac:dyDescent="0.25">
      <c r="A269" t="s">
        <v>1188</v>
      </c>
      <c r="B269" t="s">
        <v>1192</v>
      </c>
      <c r="D269" t="s">
        <v>1193</v>
      </c>
      <c r="F269" s="4" t="s">
        <v>1242</v>
      </c>
    </row>
    <row r="270" spans="1:6" x14ac:dyDescent="0.25">
      <c r="A270" t="s">
        <v>1156</v>
      </c>
      <c r="B270" t="s">
        <v>1173</v>
      </c>
      <c r="D270" t="s">
        <v>1174</v>
      </c>
      <c r="F270" s="4" t="s">
        <v>1242</v>
      </c>
    </row>
    <row r="271" spans="1:6" x14ac:dyDescent="0.25">
      <c r="A271" t="s">
        <v>1303</v>
      </c>
      <c r="B271" t="s">
        <v>1313</v>
      </c>
      <c r="D271">
        <v>1</v>
      </c>
      <c r="E271" t="s">
        <v>1274</v>
      </c>
      <c r="F271" s="4" t="s">
        <v>1243</v>
      </c>
    </row>
    <row r="272" spans="1:6" x14ac:dyDescent="0.25">
      <c r="A272" t="s">
        <v>1374</v>
      </c>
      <c r="B272" t="s">
        <v>1313</v>
      </c>
      <c r="D272" t="s">
        <v>1248</v>
      </c>
      <c r="E272" t="s">
        <v>1351</v>
      </c>
      <c r="F272" s="4" t="s">
        <v>1332</v>
      </c>
    </row>
    <row r="273" spans="1:6" x14ac:dyDescent="0.25">
      <c r="A273" t="s">
        <v>1298</v>
      </c>
      <c r="B273" t="s">
        <v>1451</v>
      </c>
      <c r="D273" t="s">
        <v>1444</v>
      </c>
      <c r="E273" t="s">
        <v>1351</v>
      </c>
      <c r="F273" s="4" t="s">
        <v>1332</v>
      </c>
    </row>
    <row r="274" spans="1:6" x14ac:dyDescent="0.25">
      <c r="A274" t="s">
        <v>1298</v>
      </c>
      <c r="B274" t="s">
        <v>1452</v>
      </c>
      <c r="D274" t="s">
        <v>810</v>
      </c>
      <c r="E274" t="s">
        <v>1351</v>
      </c>
      <c r="F274" s="4" t="s">
        <v>1332</v>
      </c>
    </row>
    <row r="275" spans="1:6" x14ac:dyDescent="0.25">
      <c r="A275" t="s">
        <v>964</v>
      </c>
      <c r="B275" t="s">
        <v>1281</v>
      </c>
      <c r="D275">
        <v>2</v>
      </c>
      <c r="E275" t="s">
        <v>1280</v>
      </c>
      <c r="F275" s="4" t="s">
        <v>1243</v>
      </c>
    </row>
    <row r="276" spans="1:6" x14ac:dyDescent="0.25">
      <c r="A276" t="s">
        <v>964</v>
      </c>
      <c r="B276" t="s">
        <v>1277</v>
      </c>
      <c r="D276">
        <v>2</v>
      </c>
      <c r="E276" t="s">
        <v>1279</v>
      </c>
      <c r="F276" s="4" t="s">
        <v>1243</v>
      </c>
    </row>
    <row r="277" spans="1:6" x14ac:dyDescent="0.25">
      <c r="A277" t="s">
        <v>964</v>
      </c>
      <c r="B277" t="s">
        <v>1283</v>
      </c>
      <c r="D277">
        <v>4</v>
      </c>
      <c r="E277" t="s">
        <v>1246</v>
      </c>
      <c r="F277" s="4" t="s">
        <v>1243</v>
      </c>
    </row>
    <row r="278" spans="1:6" x14ac:dyDescent="0.25">
      <c r="A278" t="s">
        <v>964</v>
      </c>
      <c r="B278" t="s">
        <v>1278</v>
      </c>
      <c r="D278">
        <v>2</v>
      </c>
      <c r="E278" t="s">
        <v>1279</v>
      </c>
      <c r="F278" s="4" t="s">
        <v>1243</v>
      </c>
    </row>
    <row r="279" spans="1:6" x14ac:dyDescent="0.25">
      <c r="A279" t="s">
        <v>1156</v>
      </c>
      <c r="B279" t="s">
        <v>1184</v>
      </c>
      <c r="F279" s="4" t="s">
        <v>1242</v>
      </c>
    </row>
    <row r="280" spans="1:6" x14ac:dyDescent="0.25">
      <c r="A280" t="s">
        <v>1222</v>
      </c>
      <c r="B280" t="s">
        <v>1216</v>
      </c>
      <c r="F280" s="4" t="s">
        <v>1242</v>
      </c>
    </row>
    <row r="281" spans="1:6" x14ac:dyDescent="0.25">
      <c r="A281" t="s">
        <v>1072</v>
      </c>
      <c r="B281" t="s">
        <v>1074</v>
      </c>
      <c r="D281">
        <v>9</v>
      </c>
      <c r="E281" t="s">
        <v>1075</v>
      </c>
      <c r="F281" s="4" t="s">
        <v>1242</v>
      </c>
    </row>
  </sheetData>
  <sortState ref="A3:F281">
    <sortCondition ref="B3:B281"/>
  </sortState>
  <mergeCells count="1">
    <mergeCell ref="A1:E1"/>
  </mergeCells>
  <hyperlinks>
    <hyperlink ref="F81" r:id="rId1"/>
    <hyperlink ref="F4:F111" r:id="rId2" display="http://www.pbs.org/wnet/frontierhouse/frontierlife/list.html"/>
    <hyperlink ref="F101" r:id="rId3"/>
    <hyperlink ref="F113:F126" r:id="rId4" display="http://www.celticcousins.net/irishiniowa/wagontrain.htm"/>
    <hyperlink ref="F127:F137" r:id="rId5" display="http://www.celticcousins.net/irishiniowa/wagontrain.htm"/>
    <hyperlink ref="F138:F156" r:id="rId6" display="http://www.celticcousins.net/irishiniowa/wagontrain.htm"/>
    <hyperlink ref="F157:F173" r:id="rId7" display="http://www.celticcousins.net/irishiniowa/wagontrain.htm"/>
    <hyperlink ref="F174:F182" r:id="rId8" display="http://www.celticcousins.net/irishiniowa/wagontrain.htm"/>
    <hyperlink ref="F6" r:id="rId9"/>
    <hyperlink ref="F14" r:id="rId10"/>
    <hyperlink ref="F17" r:id="rId11"/>
    <hyperlink ref="F44" r:id="rId12"/>
    <hyperlink ref="F58" r:id="rId13"/>
    <hyperlink ref="F63" r:id="rId14"/>
    <hyperlink ref="F64" r:id="rId15"/>
    <hyperlink ref="F69" r:id="rId16"/>
    <hyperlink ref="F79" r:id="rId17"/>
    <hyperlink ref="F19" r:id="rId18"/>
    <hyperlink ref="F22" r:id="rId19"/>
    <hyperlink ref="F100" r:id="rId20"/>
    <hyperlink ref="F154" r:id="rId21"/>
    <hyperlink ref="F155" r:id="rId22"/>
    <hyperlink ref="F156" r:id="rId23"/>
    <hyperlink ref="F157" r:id="rId24"/>
    <hyperlink ref="F162" r:id="rId25"/>
    <hyperlink ref="F170" r:id="rId26"/>
    <hyperlink ref="F183" r:id="rId27"/>
    <hyperlink ref="F185" r:id="rId28"/>
    <hyperlink ref="F188" r:id="rId29"/>
    <hyperlink ref="F189" r:id="rId30"/>
    <hyperlink ref="F203" r:id="rId31"/>
    <hyperlink ref="F204" r:id="rId32"/>
    <hyperlink ref="F225" r:id="rId33"/>
    <hyperlink ref="F228" r:id="rId34"/>
    <hyperlink ref="F229" r:id="rId35"/>
    <hyperlink ref="F236" r:id="rId36"/>
    <hyperlink ref="F239" r:id="rId37"/>
    <hyperlink ref="F11" r:id="rId38"/>
    <hyperlink ref="F246" r:id="rId39"/>
    <hyperlink ref="F25" r:id="rId40"/>
    <hyperlink ref="F30" r:id="rId41"/>
    <hyperlink ref="F31" r:id="rId42"/>
    <hyperlink ref="F39" r:id="rId43"/>
    <hyperlink ref="F46" r:id="rId44"/>
    <hyperlink ref="F55" r:id="rId45"/>
    <hyperlink ref="F62" r:id="rId46"/>
    <hyperlink ref="F65" r:id="rId47"/>
    <hyperlink ref="F70" r:id="rId48"/>
    <hyperlink ref="F73" r:id="rId49"/>
    <hyperlink ref="F76" r:id="rId50"/>
    <hyperlink ref="F84" r:id="rId51"/>
    <hyperlink ref="F85" r:id="rId52"/>
    <hyperlink ref="F91" r:id="rId53"/>
    <hyperlink ref="F122" r:id="rId54"/>
    <hyperlink ref="F126" r:id="rId55"/>
    <hyperlink ref="F132" r:id="rId56"/>
    <hyperlink ref="F133" r:id="rId57"/>
    <hyperlink ref="F136" r:id="rId58"/>
    <hyperlink ref="F150" r:id="rId59"/>
    <hyperlink ref="F167" r:id="rId60"/>
    <hyperlink ref="F171" r:id="rId61"/>
    <hyperlink ref="F179" r:id="rId62"/>
    <hyperlink ref="F195" r:id="rId63"/>
    <hyperlink ref="F198" r:id="rId64"/>
    <hyperlink ref="F223" r:id="rId65"/>
    <hyperlink ref="F226" r:id="rId66"/>
    <hyperlink ref="F234" r:id="rId67"/>
    <hyperlink ref="F272" r:id="rId68"/>
    <hyperlink ref="F3" r:id="rId69"/>
    <hyperlink ref="F4" r:id="rId70"/>
    <hyperlink ref="F5" r:id="rId71"/>
    <hyperlink ref="F10" r:id="rId72"/>
    <hyperlink ref="F95" r:id="rId73"/>
    <hyperlink ref="F111" r:id="rId74"/>
    <hyperlink ref="F113" r:id="rId75"/>
    <hyperlink ref="F119" r:id="rId76"/>
    <hyperlink ref="F121" r:id="rId77"/>
    <hyperlink ref="F123" r:id="rId78"/>
    <hyperlink ref="F169" r:id="rId79"/>
    <hyperlink ref="F176" r:id="rId80"/>
    <hyperlink ref="F178" r:id="rId81"/>
    <hyperlink ref="F180" r:id="rId82"/>
    <hyperlink ref="F193" r:id="rId83"/>
    <hyperlink ref="F196" r:id="rId84"/>
    <hyperlink ref="F206" r:id="rId85"/>
    <hyperlink ref="F218" r:id="rId86"/>
    <hyperlink ref="F262" r:id="rId87"/>
    <hyperlink ref="F264" r:id="rId88"/>
    <hyperlink ref="F16" r:id="rId89"/>
    <hyperlink ref="F26" r:id="rId90"/>
    <hyperlink ref="F32" r:id="rId91"/>
    <hyperlink ref="F35" r:id="rId92"/>
    <hyperlink ref="F36" r:id="rId93"/>
    <hyperlink ref="F86" r:id="rId94"/>
    <hyperlink ref="F89" r:id="rId95"/>
    <hyperlink ref="F92" r:id="rId96"/>
    <hyperlink ref="F93" r:id="rId97"/>
    <hyperlink ref="F117" r:id="rId98"/>
    <hyperlink ref="F128" r:id="rId99"/>
    <hyperlink ref="F129" r:id="rId100"/>
    <hyperlink ref="F161" r:id="rId101"/>
    <hyperlink ref="F211" r:id="rId102"/>
    <hyperlink ref="F213" r:id="rId103"/>
    <hyperlink ref="F219" r:id="rId104"/>
    <hyperlink ref="F232" r:id="rId105"/>
    <hyperlink ref="F273" r:id="rId106"/>
    <hyperlink ref="F274" r:id="rId107"/>
    <hyperlink ref="F12" r:id="rId108"/>
    <hyperlink ref="F13" r:id="rId109"/>
  </hyperlinks>
  <pageMargins left="0.7" right="0.7" top="0.75" bottom="0.75" header="0.3" footer="0.3"/>
  <pageSetup orientation="portrait" horizontalDpi="0" verticalDpi="0" r:id="rId1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Workbook Overview</vt:lpstr>
      <vt:lpstr> Shopping List by week</vt:lpstr>
      <vt:lpstr>Shopping List by item</vt:lpstr>
      <vt:lpstr>Preparedness</vt:lpstr>
      <vt:lpstr>CattleDrive</vt:lpstr>
      <vt:lpstr>KlondikeYukon</vt:lpstr>
      <vt:lpstr>WagonTrain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Clarissa Kraus</dc:creator>
  <cp:lastModifiedBy>Clarissa Kraus</cp:lastModifiedBy>
  <dcterms:created xsi:type="dcterms:W3CDTF">2014-02-28T23:28:30Z</dcterms:created>
  <dcterms:modified xsi:type="dcterms:W3CDTF">2015-04-19T15:35:43Z</dcterms:modified>
  <cp:contentStatus/>
</cp:coreProperties>
</file>